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2017mgcweb\Casino_Gaming\rb_financials\FY20_FinReport\May2020\"/>
    </mc:Choice>
  </mc:AlternateContent>
  <bookViews>
    <workbookView xWindow="-210" yWindow="135" windowWidth="7845" windowHeight="4080" activeTab="3"/>
  </bookViews>
  <sheets>
    <sheet name="ARG" sheetId="1" r:id="rId1"/>
    <sheet name="LADYLUCK" sheetId="2" r:id="rId2"/>
    <sheet name="HOLLYWOOD" sheetId="3" r:id="rId3"/>
    <sheet name="HARNKC" sheetId="4" r:id="rId4"/>
    <sheet name="ISLE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B12" i="13" l="1"/>
  <c r="D62" i="6"/>
  <c r="B8" i="13"/>
  <c r="B7" i="13"/>
  <c r="D39" i="6"/>
  <c r="F63" i="14"/>
  <c r="D61" i="14"/>
  <c r="D39" i="14"/>
  <c r="F62" i="12"/>
  <c r="D60" i="12"/>
  <c r="D39" i="12"/>
  <c r="F62" i="7"/>
  <c r="D60" i="7"/>
  <c r="D39" i="7"/>
  <c r="F64" i="10"/>
  <c r="D62" i="10"/>
  <c r="D39" i="10"/>
  <c r="F64" i="9"/>
  <c r="D62" i="9"/>
  <c r="D39" i="9"/>
  <c r="F63" i="11"/>
  <c r="D61" i="11"/>
  <c r="D39" i="11"/>
  <c r="D61" i="8"/>
  <c r="F63" i="8"/>
  <c r="D39" i="8"/>
  <c r="F64" i="5"/>
  <c r="D62" i="5"/>
  <c r="B11" i="13" s="1"/>
  <c r="D39" i="5"/>
  <c r="F64" i="4"/>
  <c r="D62" i="4"/>
  <c r="D40" i="4"/>
  <c r="B6" i="13" s="1"/>
  <c r="F64" i="3"/>
  <c r="D62" i="3"/>
  <c r="D40" i="3"/>
  <c r="D60" i="2"/>
  <c r="D39" i="2"/>
  <c r="F62" i="1"/>
  <c r="D60" i="1"/>
  <c r="D39" i="1"/>
  <c r="A3" i="14"/>
  <c r="A4" i="13"/>
  <c r="A3" i="12"/>
  <c r="A3" i="11"/>
  <c r="A3" i="10"/>
  <c r="A3" i="9"/>
  <c r="A3" i="8"/>
  <c r="A3" i="7"/>
  <c r="A3" i="6"/>
  <c r="A3" i="5"/>
  <c r="A3" i="4"/>
  <c r="A3" i="3"/>
  <c r="A3" i="2"/>
  <c r="B13" i="13"/>
  <c r="F62" i="2"/>
  <c r="F64" i="6"/>
  <c r="B16" i="13" l="1"/>
</calcChain>
</file>

<file path=xl/sharedStrings.xml><?xml version="1.0" encoding="utf-8"?>
<sst xmlns="http://schemas.openxmlformats.org/spreadsheetml/2006/main" count="869" uniqueCount="150">
  <si>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</si>
  <si>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</si>
  <si>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</si>
  <si>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</si>
  <si>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</si>
  <si>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</si>
  <si>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</si>
  <si>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</si>
  <si>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</si>
  <si>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</si>
  <si>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</si>
  <si>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</si>
  <si>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</si>
  <si>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</si>
  <si>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</si>
  <si>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</si>
  <si>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</si>
  <si>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</si>
  <si>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</si>
  <si>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</si>
  <si>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</si>
  <si>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</si>
  <si>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</si>
  <si>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</si>
  <si>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</si>
  <si>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</si>
  <si>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</si>
  <si>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</si>
  <si>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</si>
  <si>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</si>
  <si>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</si>
  <si>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</si>
  <si>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</si>
  <si>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</si>
  <si>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</si>
  <si>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</si>
  <si>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</si>
  <si>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</si>
  <si>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</si>
  <si>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</si>
  <si>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</si>
  <si>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</si>
  <si>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</si>
  <si>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</si>
  <si>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</si>
  <si>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</si>
  <si>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</si>
  <si>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</si>
  <si>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</si>
  <si>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</si>
  <si>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</si>
  <si>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BOAT:  ISLE OF CAPRI-LADY LUCK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</si>
  <si>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</si>
  <si>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</si>
  <si>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</si>
  <si>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</si>
  <si>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</si>
  <si>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</si>
  <si>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</si>
  <si>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</si>
  <si>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</si>
  <si>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</si>
  <si>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</si>
  <si>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</si>
  <si>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>BOAT:     HARRAHS N. KANSAS CITY</t>
  </si>
  <si>
    <t>BOAT:    ISLE OF CAPRI - KC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</si>
  <si>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</si>
  <si>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</si>
  <si>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</si>
  <si>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</si>
  <si>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</si>
  <si>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</si>
  <si>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</si>
  <si>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</si>
  <si>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</si>
  <si>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</si>
  <si>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</si>
  <si>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</si>
  <si>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</si>
  <si>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Ten Hand Holdem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</si>
  <si>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</si>
  <si>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</si>
  <si>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</si>
  <si>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</si>
  <si>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</si>
  <si>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</si>
  <si>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</si>
  <si>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</si>
  <si>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</si>
  <si>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</si>
  <si>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</si>
  <si>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</si>
  <si>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</si>
  <si>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</si>
  <si>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</si>
  <si>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</si>
  <si>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</si>
  <si>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</si>
  <si>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</si>
  <si>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>BOAT: ISLE OF CAPRI-CAPE GIRARDEAU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</si>
  <si>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</si>
  <si>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</si>
  <si>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</si>
  <si>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</si>
  <si>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</si>
  <si>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</si>
  <si>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</si>
  <si>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</si>
  <si>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</si>
  <si>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</si>
  <si>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</si>
  <si>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</si>
  <si>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</si>
  <si>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</si>
  <si>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</si>
  <si>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</si>
  <si>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</si>
  <si>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</si>
  <si>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</si>
  <si>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</si>
  <si>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</si>
  <si>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</si>
  <si>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</si>
  <si>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Mini Bac Dragon Bonus</t>
  </si>
  <si>
    <t xml:space="preserve">   Heads Up Hold'em</t>
  </si>
  <si>
    <t xml:space="preserve">   Pick Em &amp; Bet 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</si>
  <si>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</si>
  <si>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</si>
  <si>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</si>
  <si>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</si>
  <si>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</si>
  <si>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</si>
  <si>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</si>
  <si>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</si>
  <si>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</si>
  <si>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</si>
  <si>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</si>
  <si>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</si>
  <si>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 Bad Beat Baccarat</t>
  </si>
  <si>
    <t xml:space="preserve">  Multi Denom</t>
  </si>
  <si>
    <t xml:space="preserve">   21+3 Extreme Top Three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</si>
  <si>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</si>
  <si>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</si>
  <si>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</si>
  <si>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</si>
  <si>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</si>
  <si>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   Super 3 Card</t>
  </si>
  <si>
    <t xml:space="preserve">BOAT:     AMERISTAR KC </t>
  </si>
  <si>
    <t>MONTH ENDED:   APRIL 2020</t>
  </si>
  <si>
    <t>CASINOS CLOSED DUE TO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</si>
</sst>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6" fillId="2" borderId="2" xfId="0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16" fillId="0" borderId="4" xfId="0" applyNumberFormat="1" applyFont="1" applyBorder="1" applyAlignment="1"/>
    <xf numFmtId="3" fontId="13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/>
    <xf numFmtId="0" fontId="16" fillId="0" borderId="7" xfId="0" applyNumberFormat="1" applyFont="1" applyBorder="1" applyAlignment="1"/>
    <xf numFmtId="4" fontId="13" fillId="0" borderId="3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6" fillId="4" borderId="7" xfId="0" applyNumberFormat="1" applyFont="1" applyFill="1" applyBorder="1" applyAlignment="1"/>
    <xf numFmtId="4" fontId="12" fillId="4" borderId="3" xfId="0" applyNumberFormat="1" applyFont="1" applyFill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164" fontId="13" fillId="4" borderId="3" xfId="0" applyNumberFormat="1" applyFont="1" applyFill="1" applyBorder="1" applyAlignment="1">
      <alignment horizontal="center"/>
    </xf>
    <xf numFmtId="0" fontId="13" fillId="0" borderId="8" xfId="0" applyNumberFormat="1" applyFont="1" applyBorder="1" applyAlignment="1"/>
    <xf numFmtId="0" fontId="12" fillId="0" borderId="8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9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10" xfId="0" applyNumberFormat="1" applyFont="1" applyBorder="1" applyAlignment="1" applyProtection="1">
      <protection locked="0"/>
    </xf>
    <xf numFmtId="164" fontId="8" fillId="3" borderId="10" xfId="0" applyNumberFormat="1" applyFont="1" applyFill="1" applyBorder="1" applyAlignment="1" applyProtection="1">
      <protection locked="0"/>
    </xf>
    <xf numFmtId="164" fontId="10" fillId="0" borderId="10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11" xfId="0" applyNumberFormat="1" applyFont="1" applyBorder="1" applyAlignment="1">
      <alignment horizontal="centerContinuous"/>
    </xf>
    <xf numFmtId="164" fontId="10" fillId="0" borderId="12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9" xfId="0" applyNumberFormat="1" applyFont="1" applyBorder="1" applyAlignment="1" applyProtection="1">
      <alignment horizontal="center"/>
      <protection locked="0"/>
    </xf>
    <xf numFmtId="40" fontId="8" fillId="0" borderId="9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0" fontId="10" fillId="6" borderId="0" xfId="0" applyFont="1" applyFill="1" applyAlignment="1"/>
    <xf numFmtId="0" fontId="12" fillId="6" borderId="0" xfId="0" applyFont="1" applyFill="1" applyAlignment="1"/>
    <xf numFmtId="0" fontId="0" fillId="0" borderId="0" xfId="0" applyNumberFormat="1" applyFont="1" applyBorder="1" applyAlignment="1"/>
    <xf numFmtId="164" fontId="8" fillId="3" borderId="13" xfId="0" applyNumberFormat="1" applyFont="1" applyFill="1" applyBorder="1" applyAlignment="1" applyProtection="1">
      <protection locked="0"/>
    </xf>
    <xf numFmtId="164" fontId="10" fillId="0" borderId="13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topLeftCell="A49" zoomScale="87" workbookViewId="0">
      <selection activeCell="A4" sqref="A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148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10</v>
      </c>
      <c r="B9" s="13"/>
      <c r="C9" s="14"/>
      <c r="D9" s="85"/>
      <c r="E9" s="86"/>
      <c r="F9" s="86"/>
      <c r="G9" s="87"/>
      <c r="H9" s="15"/>
    </row>
    <row r="10" spans="1:8" ht="15.75" x14ac:dyDescent="0.25">
      <c r="A10" s="105" t="s">
        <v>11</v>
      </c>
      <c r="B10" s="13"/>
      <c r="C10" s="14"/>
      <c r="D10" s="85"/>
      <c r="E10" s="86"/>
      <c r="F10" s="86"/>
      <c r="G10" s="87"/>
      <c r="H10" s="15"/>
    </row>
    <row r="11" spans="1:8" ht="15.75" x14ac:dyDescent="0.25">
      <c r="A11" s="105" t="s">
        <v>114</v>
      </c>
      <c r="B11" s="13"/>
      <c r="C11" s="14"/>
      <c r="D11" s="85">
        <v>5</v>
      </c>
      <c r="E11" s="86"/>
      <c r="F11" s="86"/>
      <c r="G11" s="87"/>
      <c r="H11" s="15"/>
    </row>
    <row r="12" spans="1:8" ht="15.75" x14ac:dyDescent="0.25">
      <c r="A12" s="105" t="s">
        <v>12</v>
      </c>
      <c r="B12" s="13"/>
      <c r="C12" s="14"/>
      <c r="D12" s="85"/>
      <c r="E12" s="86"/>
      <c r="F12" s="86"/>
      <c r="G12" s="87"/>
      <c r="H12" s="15"/>
    </row>
    <row r="13" spans="1:8" ht="15.75" x14ac:dyDescent="0.25">
      <c r="A13" s="105" t="s">
        <v>122</v>
      </c>
      <c r="B13" s="13"/>
      <c r="C13" s="14"/>
      <c r="D13" s="85">
        <v>1</v>
      </c>
      <c r="E13" s="86"/>
      <c r="F13" s="86"/>
      <c r="G13" s="87"/>
      <c r="H13" s="15"/>
    </row>
    <row r="14" spans="1:8" ht="15.75" x14ac:dyDescent="0.25">
      <c r="A14" s="105" t="s">
        <v>54</v>
      </c>
      <c r="B14" s="13"/>
      <c r="C14" s="14"/>
      <c r="D14" s="85"/>
      <c r="E14" s="86"/>
      <c r="F14" s="86"/>
      <c r="G14" s="87"/>
      <c r="H14" s="15"/>
    </row>
    <row r="15" spans="1:8" ht="15.75" x14ac:dyDescent="0.25">
      <c r="A15" s="105" t="s">
        <v>126</v>
      </c>
      <c r="B15" s="13"/>
      <c r="C15" s="14"/>
      <c r="D15" s="85">
        <v>2</v>
      </c>
      <c r="E15" s="86"/>
      <c r="F15" s="86"/>
      <c r="G15" s="87"/>
      <c r="H15" s="15"/>
    </row>
    <row r="16" spans="1:8" ht="15.75" x14ac:dyDescent="0.25">
      <c r="A16" s="105" t="s">
        <v>133</v>
      </c>
      <c r="B16" s="13"/>
      <c r="C16" s="14"/>
      <c r="D16" s="85">
        <v>2</v>
      </c>
      <c r="E16" s="86"/>
      <c r="F16" s="86"/>
      <c r="G16" s="87"/>
      <c r="H16" s="15"/>
    </row>
    <row r="17" spans="1:8" ht="15.75" x14ac:dyDescent="0.25">
      <c r="A17" s="105" t="s">
        <v>13</v>
      </c>
      <c r="B17" s="13"/>
      <c r="C17" s="14"/>
      <c r="D17" s="85"/>
      <c r="E17" s="86"/>
      <c r="F17" s="86"/>
      <c r="G17" s="87"/>
      <c r="H17" s="15"/>
    </row>
    <row r="18" spans="1:8" ht="15.75" x14ac:dyDescent="0.25">
      <c r="A18" s="105" t="s">
        <v>14</v>
      </c>
      <c r="B18" s="13"/>
      <c r="C18" s="14"/>
      <c r="D18" s="85">
        <v>2</v>
      </c>
      <c r="E18" s="86"/>
      <c r="F18" s="86"/>
      <c r="G18" s="87"/>
      <c r="H18" s="15"/>
    </row>
    <row r="19" spans="1:8" ht="15.75" x14ac:dyDescent="0.25">
      <c r="A19" s="105" t="s">
        <v>15</v>
      </c>
      <c r="B19" s="13"/>
      <c r="C19" s="14"/>
      <c r="D19" s="85"/>
      <c r="E19" s="86"/>
      <c r="F19" s="86"/>
      <c r="G19" s="87"/>
      <c r="H19" s="15"/>
    </row>
    <row r="20" spans="1:8" ht="15.75" x14ac:dyDescent="0.25">
      <c r="A20" s="105" t="s">
        <v>16</v>
      </c>
      <c r="B20" s="13"/>
      <c r="C20" s="14"/>
      <c r="D20" s="85">
        <v>1</v>
      </c>
      <c r="E20" s="86"/>
      <c r="F20" s="86"/>
      <c r="G20" s="87"/>
      <c r="H20" s="15"/>
    </row>
    <row r="21" spans="1:8" ht="15.75" x14ac:dyDescent="0.25">
      <c r="A21" s="105" t="s">
        <v>134</v>
      </c>
      <c r="B21" s="13"/>
      <c r="C21" s="14"/>
      <c r="D21" s="85"/>
      <c r="E21" s="86"/>
      <c r="F21" s="86"/>
      <c r="G21" s="87"/>
      <c r="H21" s="15"/>
    </row>
    <row r="22" spans="1:8" ht="15.75" x14ac:dyDescent="0.25">
      <c r="A22" s="105" t="s">
        <v>57</v>
      </c>
      <c r="B22" s="13"/>
      <c r="C22" s="14"/>
      <c r="D22" s="85">
        <v>1</v>
      </c>
      <c r="E22" s="86"/>
      <c r="F22" s="86"/>
      <c r="G22" s="87"/>
      <c r="H22" s="15"/>
    </row>
    <row r="23" spans="1:8" ht="15.75" x14ac:dyDescent="0.25">
      <c r="A23" s="105" t="s">
        <v>18</v>
      </c>
      <c r="B23" s="13"/>
      <c r="C23" s="14"/>
      <c r="D23" s="85">
        <v>5</v>
      </c>
      <c r="E23" s="86"/>
      <c r="F23" s="86"/>
      <c r="G23" s="87"/>
      <c r="H23" s="15"/>
    </row>
    <row r="24" spans="1:8" ht="15.75" x14ac:dyDescent="0.25">
      <c r="A24" s="105" t="s">
        <v>19</v>
      </c>
      <c r="B24" s="13"/>
      <c r="C24" s="14"/>
      <c r="D24" s="85">
        <v>1</v>
      </c>
      <c r="E24" s="86"/>
      <c r="F24" s="86"/>
      <c r="G24" s="87"/>
      <c r="H24" s="15"/>
    </row>
    <row r="25" spans="1:8" ht="15.75" x14ac:dyDescent="0.25">
      <c r="A25" s="106" t="s">
        <v>20</v>
      </c>
      <c r="B25" s="13"/>
      <c r="C25" s="14"/>
      <c r="D25" s="85">
        <v>3</v>
      </c>
      <c r="E25" s="86"/>
      <c r="F25" s="86"/>
      <c r="G25" s="87"/>
      <c r="H25" s="15"/>
    </row>
    <row r="26" spans="1:8" ht="15.75" x14ac:dyDescent="0.25">
      <c r="A26" s="106" t="s">
        <v>21</v>
      </c>
      <c r="B26" s="13"/>
      <c r="C26" s="14"/>
      <c r="D26" s="85"/>
      <c r="E26" s="86"/>
      <c r="F26" s="86"/>
      <c r="G26" s="87"/>
      <c r="H26" s="15"/>
    </row>
    <row r="27" spans="1:8" ht="15.75" x14ac:dyDescent="0.25">
      <c r="A27" s="82" t="s">
        <v>22</v>
      </c>
      <c r="B27" s="13"/>
      <c r="C27" s="14"/>
      <c r="D27" s="85"/>
      <c r="E27" s="86"/>
      <c r="F27" s="86"/>
      <c r="G27" s="87"/>
      <c r="H27" s="15"/>
    </row>
    <row r="28" spans="1:8" ht="15.75" x14ac:dyDescent="0.25">
      <c r="A28" s="82" t="s">
        <v>23</v>
      </c>
      <c r="B28" s="13"/>
      <c r="C28" s="14"/>
      <c r="D28" s="85"/>
      <c r="E28" s="86"/>
      <c r="F28" s="86"/>
      <c r="G28" s="87"/>
      <c r="H28" s="15"/>
    </row>
    <row r="29" spans="1:8" ht="15.75" x14ac:dyDescent="0.25">
      <c r="A29" s="82" t="s">
        <v>24</v>
      </c>
      <c r="B29" s="13"/>
      <c r="C29" s="14"/>
      <c r="D29" s="85">
        <v>1</v>
      </c>
      <c r="E29" s="88"/>
      <c r="F29" s="88"/>
      <c r="G29" s="87"/>
      <c r="H29" s="15"/>
    </row>
    <row r="30" spans="1:8" ht="15.75" x14ac:dyDescent="0.25">
      <c r="A30" s="82" t="s">
        <v>25</v>
      </c>
      <c r="B30" s="13"/>
      <c r="C30" s="14"/>
      <c r="D30" s="85">
        <v>1</v>
      </c>
      <c r="E30" s="88"/>
      <c r="F30" s="86"/>
      <c r="G30" s="87"/>
      <c r="H30" s="15"/>
    </row>
    <row r="31" spans="1:8" ht="15.75" x14ac:dyDescent="0.25">
      <c r="A31" s="82" t="s">
        <v>26</v>
      </c>
      <c r="B31" s="13"/>
      <c r="C31" s="14"/>
      <c r="D31" s="85">
        <v>16</v>
      </c>
      <c r="E31" s="88"/>
      <c r="F31" s="88"/>
      <c r="G31" s="87"/>
      <c r="H31" s="15"/>
    </row>
    <row r="32" spans="1:8" ht="15.75" x14ac:dyDescent="0.25">
      <c r="A32" s="82" t="s">
        <v>128</v>
      </c>
      <c r="B32" s="13"/>
      <c r="C32" s="14"/>
      <c r="D32" s="85"/>
      <c r="E32" s="88"/>
      <c r="F32" s="88"/>
      <c r="G32" s="87"/>
      <c r="H32" s="15"/>
    </row>
    <row r="33" spans="1:8" ht="15.75" x14ac:dyDescent="0.25">
      <c r="A33" s="82" t="s">
        <v>105</v>
      </c>
      <c r="B33" s="13"/>
      <c r="C33" s="14"/>
      <c r="D33" s="85">
        <v>1</v>
      </c>
      <c r="E33" s="88"/>
      <c r="F33" s="88"/>
      <c r="G33" s="87"/>
      <c r="H33" s="15"/>
    </row>
    <row r="34" spans="1:8" ht="15.75" x14ac:dyDescent="0.25">
      <c r="A34" s="82" t="s">
        <v>27</v>
      </c>
      <c r="B34" s="13"/>
      <c r="C34" s="14"/>
      <c r="D34" s="85"/>
      <c r="E34" s="88"/>
      <c r="F34" s="88"/>
      <c r="G34" s="87"/>
      <c r="H34" s="15"/>
    </row>
    <row r="35" spans="1:8" x14ac:dyDescent="0.2">
      <c r="A35" s="16" t="s">
        <v>28</v>
      </c>
      <c r="B35" s="13"/>
      <c r="C35" s="14"/>
      <c r="D35" s="89"/>
      <c r="E35" s="90"/>
      <c r="F35" s="86"/>
      <c r="G35" s="91"/>
      <c r="H35" s="15"/>
    </row>
    <row r="36" spans="1:8" x14ac:dyDescent="0.2">
      <c r="A36" s="16" t="s">
        <v>29</v>
      </c>
      <c r="B36" s="13"/>
      <c r="C36" s="14"/>
      <c r="D36" s="89"/>
      <c r="E36" s="90"/>
      <c r="F36" s="88"/>
      <c r="G36" s="91"/>
      <c r="H36" s="15"/>
    </row>
    <row r="37" spans="1:8" x14ac:dyDescent="0.2">
      <c r="A37" s="16" t="s">
        <v>30</v>
      </c>
      <c r="B37" s="13"/>
      <c r="C37" s="14"/>
      <c r="D37" s="89"/>
      <c r="E37" s="90"/>
      <c r="F37" s="88"/>
      <c r="G37" s="91"/>
      <c r="H37" s="15"/>
    </row>
    <row r="38" spans="1:8" x14ac:dyDescent="0.2">
      <c r="A38" s="17"/>
      <c r="B38" s="18"/>
      <c r="C38" s="14"/>
      <c r="D38" s="89"/>
      <c r="E38" s="92"/>
      <c r="F38" s="92"/>
      <c r="G38" s="91"/>
      <c r="H38" s="15"/>
    </row>
    <row r="39" spans="1:8" ht="15.75" x14ac:dyDescent="0.25">
      <c r="A39" s="19" t="s">
        <v>31</v>
      </c>
      <c r="B39" s="20"/>
      <c r="C39" s="21"/>
      <c r="D39" s="93">
        <f>SUM(D9:D38)</f>
        <v>42</v>
      </c>
      <c r="E39" s="94"/>
      <c r="F39" s="94"/>
      <c r="G39" s="95"/>
      <c r="H39" s="15"/>
    </row>
    <row r="40" spans="1:8" ht="15.75" x14ac:dyDescent="0.25">
      <c r="A40" s="22"/>
      <c r="B40" s="22"/>
      <c r="C40" s="22"/>
      <c r="D40" s="96"/>
      <c r="E40" s="97"/>
      <c r="F40" s="98"/>
      <c r="G40" s="98"/>
      <c r="H40" s="2"/>
    </row>
    <row r="41" spans="1:8" ht="18" x14ac:dyDescent="0.25">
      <c r="A41" s="23" t="s">
        <v>32</v>
      </c>
      <c r="B41" s="24"/>
      <c r="C41" s="24"/>
      <c r="D41" s="25"/>
      <c r="E41" s="99"/>
      <c r="F41" s="100"/>
      <c r="G41" s="100"/>
      <c r="H41" s="2"/>
    </row>
    <row r="42" spans="1:8" ht="15.75" x14ac:dyDescent="0.25">
      <c r="A42" s="26"/>
      <c r="B42" s="26"/>
      <c r="C42" s="26"/>
      <c r="D42" s="101"/>
      <c r="E42" s="25"/>
      <c r="F42" s="25"/>
      <c r="G42" s="25"/>
      <c r="H42" s="2"/>
    </row>
    <row r="43" spans="1:8" ht="15.75" x14ac:dyDescent="0.25">
      <c r="A43" s="26"/>
      <c r="B43" s="26"/>
      <c r="C43" s="26"/>
      <c r="D43" s="101" t="s">
        <v>6</v>
      </c>
      <c r="E43" s="102"/>
      <c r="F43" s="100"/>
      <c r="G43" s="100"/>
      <c r="H43" s="2"/>
    </row>
    <row r="44" spans="1:8" ht="15.75" x14ac:dyDescent="0.25">
      <c r="A44" s="27" t="s">
        <v>33</v>
      </c>
      <c r="B44" s="28"/>
      <c r="C44" s="14"/>
      <c r="D44" s="85">
        <v>111</v>
      </c>
      <c r="E44" s="86"/>
      <c r="F44" s="86"/>
      <c r="G44" s="87"/>
      <c r="H44" s="15"/>
    </row>
    <row r="45" spans="1:8" ht="15.75" x14ac:dyDescent="0.25">
      <c r="A45" s="27" t="s">
        <v>34</v>
      </c>
      <c r="B45" s="28"/>
      <c r="C45" s="14"/>
      <c r="D45" s="85">
        <v>5</v>
      </c>
      <c r="E45" s="86"/>
      <c r="F45" s="86"/>
      <c r="G45" s="87"/>
      <c r="H45" s="15"/>
    </row>
    <row r="46" spans="1:8" ht="15.75" x14ac:dyDescent="0.25">
      <c r="A46" s="27" t="s">
        <v>35</v>
      </c>
      <c r="B46" s="28"/>
      <c r="C46" s="14"/>
      <c r="D46" s="85">
        <v>126</v>
      </c>
      <c r="E46" s="86"/>
      <c r="F46" s="86"/>
      <c r="G46" s="87"/>
      <c r="H46" s="15"/>
    </row>
    <row r="47" spans="1:8" ht="15.75" x14ac:dyDescent="0.25">
      <c r="A47" s="27" t="s">
        <v>36</v>
      </c>
      <c r="B47" s="28"/>
      <c r="C47" s="14"/>
      <c r="D47" s="85">
        <v>10</v>
      </c>
      <c r="E47" s="86"/>
      <c r="F47" s="86"/>
      <c r="G47" s="87"/>
      <c r="H47" s="15"/>
    </row>
    <row r="48" spans="1:8" ht="15.75" x14ac:dyDescent="0.25">
      <c r="A48" s="27" t="s">
        <v>37</v>
      </c>
      <c r="B48" s="28"/>
      <c r="C48" s="14"/>
      <c r="D48" s="85">
        <v>159</v>
      </c>
      <c r="E48" s="86"/>
      <c r="F48" s="86"/>
      <c r="G48" s="87"/>
      <c r="H48" s="15"/>
    </row>
    <row r="49" spans="1:8" ht="15.75" x14ac:dyDescent="0.25">
      <c r="A49" s="27" t="s">
        <v>38</v>
      </c>
      <c r="B49" s="28"/>
      <c r="C49" s="14"/>
      <c r="D49" s="85">
        <v>11</v>
      </c>
      <c r="E49" s="86"/>
      <c r="F49" s="86"/>
      <c r="G49" s="87"/>
      <c r="H49" s="15"/>
    </row>
    <row r="50" spans="1:8" ht="15.75" x14ac:dyDescent="0.25">
      <c r="A50" s="27" t="s">
        <v>39</v>
      </c>
      <c r="B50" s="28"/>
      <c r="C50" s="14"/>
      <c r="D50" s="85">
        <v>16</v>
      </c>
      <c r="E50" s="86"/>
      <c r="F50" s="86"/>
      <c r="G50" s="87"/>
      <c r="H50" s="15"/>
    </row>
    <row r="51" spans="1:8" ht="15.75" x14ac:dyDescent="0.25">
      <c r="A51" s="27" t="s">
        <v>40</v>
      </c>
      <c r="B51" s="28"/>
      <c r="C51" s="14"/>
      <c r="D51" s="85"/>
      <c r="E51" s="86"/>
      <c r="F51" s="86"/>
      <c r="G51" s="87"/>
      <c r="H51" s="15"/>
    </row>
    <row r="52" spans="1:8" ht="15.75" x14ac:dyDescent="0.25">
      <c r="A52" s="27" t="s">
        <v>41</v>
      </c>
      <c r="B52" s="28"/>
      <c r="C52" s="14"/>
      <c r="D52" s="85">
        <v>1</v>
      </c>
      <c r="E52" s="86"/>
      <c r="F52" s="86"/>
      <c r="G52" s="87"/>
      <c r="H52" s="15"/>
    </row>
    <row r="53" spans="1:8" ht="15.75" x14ac:dyDescent="0.25">
      <c r="A53" s="29" t="s">
        <v>62</v>
      </c>
      <c r="B53" s="30"/>
      <c r="C53" s="14"/>
      <c r="D53" s="85">
        <v>892</v>
      </c>
      <c r="E53" s="86"/>
      <c r="F53" s="86"/>
      <c r="G53" s="87"/>
      <c r="H53" s="15"/>
    </row>
    <row r="54" spans="1:8" ht="15.75" x14ac:dyDescent="0.25">
      <c r="A54" s="29" t="s">
        <v>63</v>
      </c>
      <c r="B54" s="30"/>
      <c r="C54" s="14"/>
      <c r="D54" s="85"/>
      <c r="E54" s="86"/>
      <c r="F54" s="86"/>
      <c r="G54" s="87"/>
      <c r="H54" s="15"/>
    </row>
    <row r="55" spans="1:8" x14ac:dyDescent="0.2">
      <c r="A55" s="31" t="s">
        <v>42</v>
      </c>
      <c r="B55" s="30"/>
      <c r="C55" s="14"/>
      <c r="D55" s="89"/>
      <c r="E55" s="92"/>
      <c r="F55" s="86"/>
      <c r="G55" s="91"/>
      <c r="H55" s="15"/>
    </row>
    <row r="56" spans="1:8" x14ac:dyDescent="0.2">
      <c r="A56" s="16" t="s">
        <v>43</v>
      </c>
      <c r="B56" s="28"/>
      <c r="C56" s="14"/>
      <c r="D56" s="89"/>
      <c r="E56" s="92"/>
      <c r="F56" s="86"/>
      <c r="G56" s="91"/>
      <c r="H56" s="15"/>
    </row>
    <row r="57" spans="1:8" x14ac:dyDescent="0.2">
      <c r="A57" s="16" t="s">
        <v>44</v>
      </c>
      <c r="B57" s="28"/>
      <c r="C57" s="14"/>
      <c r="D57" s="89"/>
      <c r="E57" s="90"/>
      <c r="F57" s="88"/>
      <c r="G57" s="91"/>
      <c r="H57" s="15"/>
    </row>
    <row r="58" spans="1:8" x14ac:dyDescent="0.2">
      <c r="A58" s="16" t="s">
        <v>30</v>
      </c>
      <c r="B58" s="28"/>
      <c r="C58" s="14"/>
      <c r="D58" s="89"/>
      <c r="E58" s="90"/>
      <c r="F58" s="88"/>
      <c r="G58" s="91"/>
      <c r="H58" s="15"/>
    </row>
    <row r="59" spans="1:8" ht="15.75" x14ac:dyDescent="0.25">
      <c r="A59" s="32"/>
      <c r="B59" s="18"/>
      <c r="C59" s="14"/>
      <c r="D59" s="89"/>
      <c r="E59" s="92"/>
      <c r="F59" s="92"/>
      <c r="G59" s="91"/>
      <c r="H59" s="15"/>
    </row>
    <row r="60" spans="1:8" ht="15.75" x14ac:dyDescent="0.25">
      <c r="A60" s="20" t="s">
        <v>45</v>
      </c>
      <c r="B60" s="20"/>
      <c r="C60" s="21"/>
      <c r="D60" s="93">
        <f>SUM(D44:D56)</f>
        <v>1331</v>
      </c>
      <c r="E60" s="94"/>
      <c r="F60" s="94"/>
      <c r="G60" s="95"/>
      <c r="H60" s="15"/>
    </row>
    <row r="61" spans="1:8" x14ac:dyDescent="0.2">
      <c r="A61" s="33"/>
      <c r="B61" s="33"/>
      <c r="C61" s="33"/>
      <c r="D61" s="103"/>
      <c r="E61" s="104"/>
      <c r="F61" s="34"/>
      <c r="G61" s="34"/>
      <c r="H61" s="2"/>
    </row>
    <row r="62" spans="1:8" ht="18" x14ac:dyDescent="0.25">
      <c r="A62" s="35" t="s">
        <v>46</v>
      </c>
      <c r="B62" s="36"/>
      <c r="C62" s="36"/>
      <c r="D62" s="36"/>
      <c r="E62" s="36"/>
      <c r="F62" s="37">
        <f>F60+F39</f>
        <v>0</v>
      </c>
      <c r="G62" s="36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27" t="s">
        <v>149</v>
      </c>
      <c r="B70" s="128"/>
      <c r="C70" s="128"/>
      <c r="D70" s="128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A4" sqref="A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10</v>
      </c>
      <c r="B9" s="13"/>
      <c r="C9" s="14"/>
      <c r="D9" s="85"/>
      <c r="E9" s="86"/>
      <c r="F9" s="86"/>
      <c r="G9" s="116"/>
      <c r="H9" s="15"/>
    </row>
    <row r="10" spans="1:8" ht="15.75" x14ac:dyDescent="0.25">
      <c r="A10" s="105" t="s">
        <v>11</v>
      </c>
      <c r="B10" s="13"/>
      <c r="C10" s="14"/>
      <c r="D10" s="85">
        <v>3</v>
      </c>
      <c r="E10" s="86"/>
      <c r="F10" s="86"/>
      <c r="G10" s="116"/>
      <c r="H10" s="15"/>
    </row>
    <row r="11" spans="1:8" ht="15.75" x14ac:dyDescent="0.25">
      <c r="A11" s="105" t="s">
        <v>131</v>
      </c>
      <c r="B11" s="13"/>
      <c r="C11" s="14"/>
      <c r="D11" s="85"/>
      <c r="E11" s="86"/>
      <c r="F11" s="86"/>
      <c r="G11" s="116"/>
      <c r="H11" s="15"/>
    </row>
    <row r="12" spans="1:8" ht="15.75" x14ac:dyDescent="0.25">
      <c r="A12" s="105" t="s">
        <v>25</v>
      </c>
      <c r="B12" s="13"/>
      <c r="C12" s="14"/>
      <c r="D12" s="85">
        <v>1</v>
      </c>
      <c r="E12" s="86"/>
      <c r="F12" s="86"/>
      <c r="G12" s="116"/>
      <c r="H12" s="15"/>
    </row>
    <row r="13" spans="1:8" ht="15.75" x14ac:dyDescent="0.25">
      <c r="A13" s="105" t="s">
        <v>77</v>
      </c>
      <c r="B13" s="13"/>
      <c r="C13" s="14"/>
      <c r="D13" s="85"/>
      <c r="E13" s="86"/>
      <c r="F13" s="86"/>
      <c r="G13" s="116"/>
      <c r="H13" s="15"/>
    </row>
    <row r="14" spans="1:8" ht="15.75" x14ac:dyDescent="0.25">
      <c r="A14" s="105" t="s">
        <v>114</v>
      </c>
      <c r="B14" s="13"/>
      <c r="C14" s="14"/>
      <c r="D14" s="85"/>
      <c r="E14" s="86"/>
      <c r="F14" s="86"/>
      <c r="G14" s="116"/>
      <c r="H14" s="15"/>
    </row>
    <row r="15" spans="1:8" ht="15.75" x14ac:dyDescent="0.25">
      <c r="A15" s="105" t="s">
        <v>116</v>
      </c>
      <c r="B15" s="13"/>
      <c r="C15" s="14"/>
      <c r="D15" s="85">
        <v>15</v>
      </c>
      <c r="E15" s="86"/>
      <c r="F15" s="86"/>
      <c r="G15" s="116"/>
      <c r="H15" s="15"/>
    </row>
    <row r="16" spans="1:8" ht="15.75" x14ac:dyDescent="0.25">
      <c r="A16" s="105" t="s">
        <v>111</v>
      </c>
      <c r="B16" s="13"/>
      <c r="C16" s="14"/>
      <c r="D16" s="85"/>
      <c r="E16" s="86"/>
      <c r="F16" s="86"/>
      <c r="G16" s="116"/>
      <c r="H16" s="15"/>
    </row>
    <row r="17" spans="1:8" ht="15.75" x14ac:dyDescent="0.25">
      <c r="A17" s="105" t="s">
        <v>83</v>
      </c>
      <c r="B17" s="13"/>
      <c r="C17" s="14"/>
      <c r="D17" s="85">
        <v>1</v>
      </c>
      <c r="E17" s="86"/>
      <c r="F17" s="86"/>
      <c r="G17" s="116"/>
      <c r="H17" s="15"/>
    </row>
    <row r="18" spans="1:8" ht="15.75" x14ac:dyDescent="0.25">
      <c r="A18" s="82" t="s">
        <v>122</v>
      </c>
      <c r="B18" s="13"/>
      <c r="C18" s="14"/>
      <c r="D18" s="85"/>
      <c r="E18" s="86"/>
      <c r="F18" s="86"/>
      <c r="G18" s="116"/>
      <c r="H18" s="15"/>
    </row>
    <row r="19" spans="1:8" ht="15.75" x14ac:dyDescent="0.25">
      <c r="A19" s="105" t="s">
        <v>15</v>
      </c>
      <c r="B19" s="13"/>
      <c r="C19" s="14"/>
      <c r="D19" s="85">
        <v>3</v>
      </c>
      <c r="E19" s="86"/>
      <c r="F19" s="86"/>
      <c r="G19" s="116"/>
      <c r="H19" s="15"/>
    </row>
    <row r="20" spans="1:8" ht="15.75" x14ac:dyDescent="0.25">
      <c r="A20" s="105" t="s">
        <v>60</v>
      </c>
      <c r="B20" s="13"/>
      <c r="C20" s="14"/>
      <c r="D20" s="85">
        <v>3</v>
      </c>
      <c r="E20" s="86"/>
      <c r="F20" s="86"/>
      <c r="G20" s="116"/>
      <c r="H20" s="15"/>
    </row>
    <row r="21" spans="1:8" ht="15.75" x14ac:dyDescent="0.25">
      <c r="A21" s="105" t="s">
        <v>105</v>
      </c>
      <c r="B21" s="13"/>
      <c r="C21" s="14"/>
      <c r="D21" s="85">
        <v>1</v>
      </c>
      <c r="E21" s="86"/>
      <c r="F21" s="86"/>
      <c r="G21" s="116"/>
      <c r="H21" s="15"/>
    </row>
    <row r="22" spans="1:8" ht="15.75" x14ac:dyDescent="0.25">
      <c r="A22" s="105" t="s">
        <v>134</v>
      </c>
      <c r="B22" s="13"/>
      <c r="C22" s="14"/>
      <c r="D22" s="85"/>
      <c r="E22" s="86"/>
      <c r="F22" s="86"/>
      <c r="G22" s="116"/>
      <c r="H22" s="15"/>
    </row>
    <row r="23" spans="1:8" ht="15.75" x14ac:dyDescent="0.25">
      <c r="A23" s="105" t="s">
        <v>124</v>
      </c>
      <c r="B23" s="13"/>
      <c r="C23" s="14"/>
      <c r="D23" s="85"/>
      <c r="E23" s="86"/>
      <c r="F23" s="86"/>
      <c r="G23" s="116"/>
      <c r="H23" s="15"/>
    </row>
    <row r="24" spans="1:8" ht="15.75" x14ac:dyDescent="0.25">
      <c r="A24" s="105" t="s">
        <v>18</v>
      </c>
      <c r="B24" s="13"/>
      <c r="C24" s="14"/>
      <c r="D24" s="85"/>
      <c r="E24" s="86"/>
      <c r="F24" s="86"/>
      <c r="G24" s="116"/>
      <c r="H24" s="15"/>
    </row>
    <row r="25" spans="1:8" ht="15.75" x14ac:dyDescent="0.25">
      <c r="A25" s="106" t="s">
        <v>20</v>
      </c>
      <c r="B25" s="13"/>
      <c r="C25" s="14"/>
      <c r="D25" s="85">
        <v>4</v>
      </c>
      <c r="E25" s="86"/>
      <c r="F25" s="86"/>
      <c r="G25" s="116"/>
      <c r="H25" s="15"/>
    </row>
    <row r="26" spans="1:8" ht="15.75" x14ac:dyDescent="0.25">
      <c r="A26" s="106" t="s">
        <v>21</v>
      </c>
      <c r="B26" s="13"/>
      <c r="C26" s="14"/>
      <c r="D26" s="85">
        <v>10</v>
      </c>
      <c r="E26" s="86"/>
      <c r="F26" s="86"/>
      <c r="G26" s="116"/>
      <c r="H26" s="15"/>
    </row>
    <row r="27" spans="1:8" ht="15.75" x14ac:dyDescent="0.25">
      <c r="A27" s="82" t="s">
        <v>22</v>
      </c>
      <c r="B27" s="13"/>
      <c r="C27" s="14"/>
      <c r="D27" s="85"/>
      <c r="E27" s="86"/>
      <c r="F27" s="86"/>
      <c r="G27" s="116"/>
      <c r="H27" s="15"/>
    </row>
    <row r="28" spans="1:8" ht="15.75" x14ac:dyDescent="0.25">
      <c r="A28" s="82" t="s">
        <v>23</v>
      </c>
      <c r="B28" s="13"/>
      <c r="C28" s="14"/>
      <c r="D28" s="85"/>
      <c r="E28" s="86"/>
      <c r="F28" s="86"/>
      <c r="G28" s="116"/>
      <c r="H28" s="15"/>
    </row>
    <row r="29" spans="1:8" ht="15.75" x14ac:dyDescent="0.25">
      <c r="A29" s="82" t="s">
        <v>24</v>
      </c>
      <c r="B29" s="13"/>
      <c r="C29" s="14"/>
      <c r="D29" s="85">
        <v>1</v>
      </c>
      <c r="E29" s="86"/>
      <c r="F29" s="86"/>
      <c r="G29" s="116"/>
      <c r="H29" s="15"/>
    </row>
    <row r="30" spans="1:8" ht="15.75" x14ac:dyDescent="0.25">
      <c r="A30" s="82" t="s">
        <v>70</v>
      </c>
      <c r="B30" s="13"/>
      <c r="C30" s="14"/>
      <c r="D30" s="85">
        <v>1</v>
      </c>
      <c r="E30" s="86"/>
      <c r="F30" s="86"/>
      <c r="G30" s="116"/>
      <c r="H30" s="15"/>
    </row>
    <row r="31" spans="1:8" ht="15.75" x14ac:dyDescent="0.25">
      <c r="A31" s="82" t="s">
        <v>84</v>
      </c>
      <c r="B31" s="13"/>
      <c r="C31" s="14"/>
      <c r="D31" s="85">
        <v>1</v>
      </c>
      <c r="E31" s="86"/>
      <c r="F31" s="86"/>
      <c r="G31" s="116"/>
      <c r="H31" s="15"/>
    </row>
    <row r="32" spans="1:8" ht="15.75" x14ac:dyDescent="0.25">
      <c r="A32" s="82" t="s">
        <v>118</v>
      </c>
      <c r="B32" s="13"/>
      <c r="C32" s="14"/>
      <c r="D32" s="85">
        <v>1</v>
      </c>
      <c r="E32" s="86"/>
      <c r="F32" s="86"/>
      <c r="G32" s="116"/>
      <c r="H32" s="15"/>
    </row>
    <row r="33" spans="1:8" ht="15.75" x14ac:dyDescent="0.25">
      <c r="A33" s="82" t="s">
        <v>27</v>
      </c>
      <c r="B33" s="13"/>
      <c r="C33" s="14"/>
      <c r="D33" s="85">
        <v>1</v>
      </c>
      <c r="E33" s="86"/>
      <c r="F33" s="86"/>
      <c r="G33" s="116"/>
      <c r="H33" s="15"/>
    </row>
    <row r="34" spans="1:8" ht="15.75" x14ac:dyDescent="0.25">
      <c r="A34" s="82" t="s">
        <v>81</v>
      </c>
      <c r="B34" s="13"/>
      <c r="C34" s="14"/>
      <c r="D34" s="85"/>
      <c r="E34" s="86"/>
      <c r="F34" s="86"/>
      <c r="G34" s="116"/>
      <c r="H34" s="15"/>
    </row>
    <row r="35" spans="1:8" x14ac:dyDescent="0.2">
      <c r="A35" s="16" t="s">
        <v>28</v>
      </c>
      <c r="B35" s="13"/>
      <c r="C35" s="14"/>
      <c r="D35" s="89"/>
      <c r="E35" s="107"/>
      <c r="F35" s="86"/>
      <c r="G35" s="117"/>
      <c r="H35" s="15"/>
    </row>
    <row r="36" spans="1:8" x14ac:dyDescent="0.2">
      <c r="A36" s="16" t="s">
        <v>44</v>
      </c>
      <c r="B36" s="13"/>
      <c r="C36" s="14"/>
      <c r="D36" s="89"/>
      <c r="E36" s="107"/>
      <c r="F36" s="86"/>
      <c r="G36" s="117"/>
      <c r="H36" s="15"/>
    </row>
    <row r="37" spans="1:8" x14ac:dyDescent="0.2">
      <c r="A37" s="16" t="s">
        <v>30</v>
      </c>
      <c r="B37" s="13"/>
      <c r="C37" s="14"/>
      <c r="D37" s="89"/>
      <c r="E37" s="107"/>
      <c r="F37" s="86"/>
      <c r="G37" s="117"/>
      <c r="H37" s="15"/>
    </row>
    <row r="38" spans="1:8" x14ac:dyDescent="0.2">
      <c r="A38" s="17"/>
      <c r="B38" s="18"/>
      <c r="C38" s="14"/>
      <c r="D38" s="89"/>
      <c r="E38" s="108"/>
      <c r="F38" s="108"/>
      <c r="G38" s="117"/>
      <c r="H38" s="15"/>
    </row>
    <row r="39" spans="1:8" ht="15.75" x14ac:dyDescent="0.25">
      <c r="A39" s="19" t="s">
        <v>31</v>
      </c>
      <c r="B39" s="20"/>
      <c r="C39" s="21"/>
      <c r="D39" s="93">
        <f>SUM(D9:D38)</f>
        <v>46</v>
      </c>
      <c r="E39" s="94"/>
      <c r="F39" s="94"/>
      <c r="G39" s="118"/>
      <c r="H39" s="15"/>
    </row>
    <row r="40" spans="1:8" ht="15.75" x14ac:dyDescent="0.25">
      <c r="A40" s="22"/>
      <c r="B40" s="22"/>
      <c r="C40" s="22"/>
      <c r="D40" s="96"/>
      <c r="E40" s="97"/>
      <c r="F40" s="98"/>
      <c r="G40" s="98"/>
      <c r="H40" s="2"/>
    </row>
    <row r="41" spans="1:8" ht="18" x14ac:dyDescent="0.25">
      <c r="A41" s="23" t="s">
        <v>32</v>
      </c>
      <c r="B41" s="24"/>
      <c r="C41" s="24"/>
      <c r="D41" s="25"/>
      <c r="E41" s="99"/>
      <c r="F41" s="100"/>
      <c r="G41" s="119"/>
      <c r="H41" s="2"/>
    </row>
    <row r="42" spans="1:8" ht="15.75" x14ac:dyDescent="0.25">
      <c r="A42" s="26"/>
      <c r="B42" s="26"/>
      <c r="C42" s="26"/>
      <c r="D42" s="101"/>
      <c r="E42" s="25"/>
      <c r="F42" s="25"/>
      <c r="G42" s="120"/>
      <c r="H42" s="2"/>
    </row>
    <row r="43" spans="1:8" ht="15.75" x14ac:dyDescent="0.25">
      <c r="A43" s="26"/>
      <c r="B43" s="26"/>
      <c r="C43" s="26"/>
      <c r="D43" s="101" t="s">
        <v>6</v>
      </c>
      <c r="E43" s="102"/>
      <c r="F43" s="100"/>
      <c r="G43" s="121"/>
      <c r="H43" s="2"/>
    </row>
    <row r="44" spans="1:8" ht="15.75" x14ac:dyDescent="0.25">
      <c r="A44" s="27" t="s">
        <v>33</v>
      </c>
      <c r="B44" s="28"/>
      <c r="C44" s="14"/>
      <c r="D44" s="85">
        <v>55</v>
      </c>
      <c r="E44" s="123"/>
      <c r="F44" s="86"/>
      <c r="G44" s="116"/>
      <c r="H44" s="15"/>
    </row>
    <row r="45" spans="1:8" ht="15.75" x14ac:dyDescent="0.25">
      <c r="A45" s="27" t="s">
        <v>34</v>
      </c>
      <c r="B45" s="28"/>
      <c r="C45" s="14"/>
      <c r="D45" s="85">
        <v>5</v>
      </c>
      <c r="E45" s="123"/>
      <c r="F45" s="86"/>
      <c r="G45" s="116"/>
      <c r="H45" s="15"/>
    </row>
    <row r="46" spans="1:8" ht="15.75" x14ac:dyDescent="0.25">
      <c r="A46" s="27" t="s">
        <v>35</v>
      </c>
      <c r="B46" s="28"/>
      <c r="C46" s="14"/>
      <c r="D46" s="85">
        <v>119</v>
      </c>
      <c r="E46" s="123"/>
      <c r="F46" s="86"/>
      <c r="G46" s="116"/>
      <c r="H46" s="15"/>
    </row>
    <row r="47" spans="1:8" ht="15.75" x14ac:dyDescent="0.25">
      <c r="A47" s="27" t="s">
        <v>36</v>
      </c>
      <c r="B47" s="28"/>
      <c r="C47" s="14"/>
      <c r="D47" s="85">
        <v>6</v>
      </c>
      <c r="E47" s="123"/>
      <c r="F47" s="86"/>
      <c r="G47" s="116"/>
      <c r="H47" s="15"/>
    </row>
    <row r="48" spans="1:8" ht="15.75" x14ac:dyDescent="0.25">
      <c r="A48" s="27" t="s">
        <v>37</v>
      </c>
      <c r="B48" s="28"/>
      <c r="C48" s="14"/>
      <c r="D48" s="85">
        <v>95</v>
      </c>
      <c r="E48" s="123"/>
      <c r="F48" s="86"/>
      <c r="G48" s="116"/>
      <c r="H48" s="15"/>
    </row>
    <row r="49" spans="1:8" ht="15.75" x14ac:dyDescent="0.25">
      <c r="A49" s="27" t="s">
        <v>38</v>
      </c>
      <c r="B49" s="28"/>
      <c r="C49" s="14"/>
      <c r="D49" s="85">
        <v>6</v>
      </c>
      <c r="E49" s="123"/>
      <c r="F49" s="86"/>
      <c r="G49" s="116"/>
      <c r="H49" s="15"/>
    </row>
    <row r="50" spans="1:8" ht="15.75" x14ac:dyDescent="0.25">
      <c r="A50" s="27" t="s">
        <v>39</v>
      </c>
      <c r="B50" s="28"/>
      <c r="C50" s="14"/>
      <c r="D50" s="85">
        <v>17</v>
      </c>
      <c r="E50" s="123"/>
      <c r="F50" s="86"/>
      <c r="G50" s="116"/>
      <c r="H50" s="15"/>
    </row>
    <row r="51" spans="1:8" ht="15.75" x14ac:dyDescent="0.25">
      <c r="A51" s="27" t="s">
        <v>40</v>
      </c>
      <c r="B51" s="28"/>
      <c r="C51" s="14"/>
      <c r="D51" s="85"/>
      <c r="E51" s="123"/>
      <c r="F51" s="86"/>
      <c r="G51" s="116"/>
      <c r="H51" s="15"/>
    </row>
    <row r="52" spans="1:8" ht="15.75" x14ac:dyDescent="0.25">
      <c r="A52" s="54" t="s">
        <v>41</v>
      </c>
      <c r="B52" s="28"/>
      <c r="C52" s="14"/>
      <c r="D52" s="85">
        <v>4</v>
      </c>
      <c r="E52" s="123"/>
      <c r="F52" s="86"/>
      <c r="G52" s="116"/>
      <c r="H52" s="15"/>
    </row>
    <row r="53" spans="1:8" ht="15.75" x14ac:dyDescent="0.25">
      <c r="A53" s="55" t="s">
        <v>61</v>
      </c>
      <c r="B53" s="28"/>
      <c r="C53" s="14"/>
      <c r="D53" s="85"/>
      <c r="E53" s="123"/>
      <c r="F53" s="86"/>
      <c r="G53" s="116"/>
      <c r="H53" s="15"/>
    </row>
    <row r="54" spans="1:8" ht="15.75" x14ac:dyDescent="0.25">
      <c r="A54" s="27" t="s">
        <v>106</v>
      </c>
      <c r="B54" s="28"/>
      <c r="C54" s="14"/>
      <c r="D54" s="85">
        <v>1037</v>
      </c>
      <c r="E54" s="123"/>
      <c r="F54" s="86"/>
      <c r="G54" s="116"/>
      <c r="H54" s="15"/>
    </row>
    <row r="55" spans="1:8" ht="15.75" x14ac:dyDescent="0.25">
      <c r="A55" s="83" t="s">
        <v>107</v>
      </c>
      <c r="B55" s="30"/>
      <c r="C55" s="14"/>
      <c r="D55" s="85"/>
      <c r="E55" s="86"/>
      <c r="F55" s="86"/>
      <c r="G55" s="116"/>
      <c r="H55" s="15"/>
    </row>
    <row r="56" spans="1:8" ht="15.75" x14ac:dyDescent="0.25">
      <c r="A56" s="56"/>
      <c r="B56" s="30"/>
      <c r="C56" s="14"/>
      <c r="D56" s="85"/>
      <c r="E56" s="86"/>
      <c r="F56" s="86"/>
      <c r="G56" s="116"/>
      <c r="H56" s="15"/>
    </row>
    <row r="57" spans="1:8" x14ac:dyDescent="0.2">
      <c r="A57" s="16" t="s">
        <v>42</v>
      </c>
      <c r="B57" s="30"/>
      <c r="C57" s="14"/>
      <c r="D57" s="89"/>
      <c r="E57" s="108"/>
      <c r="F57" s="86"/>
      <c r="G57" s="117"/>
      <c r="H57" s="15"/>
    </row>
    <row r="58" spans="1:8" x14ac:dyDescent="0.2">
      <c r="A58" s="16" t="s">
        <v>43</v>
      </c>
      <c r="B58" s="28"/>
      <c r="C58" s="14"/>
      <c r="D58" s="89"/>
      <c r="E58" s="108"/>
      <c r="F58" s="86"/>
      <c r="G58" s="117"/>
      <c r="H58" s="15"/>
    </row>
    <row r="59" spans="1:8" x14ac:dyDescent="0.2">
      <c r="A59" s="16" t="s">
        <v>44</v>
      </c>
      <c r="B59" s="28"/>
      <c r="C59" s="14"/>
      <c r="D59" s="89"/>
      <c r="E59" s="107"/>
      <c r="F59" s="86"/>
      <c r="G59" s="117"/>
      <c r="H59" s="15"/>
    </row>
    <row r="60" spans="1:8" x14ac:dyDescent="0.2">
      <c r="A60" s="16" t="s">
        <v>30</v>
      </c>
      <c r="B60" s="28"/>
      <c r="C60" s="14"/>
      <c r="D60" s="89"/>
      <c r="E60" s="107"/>
      <c r="F60" s="86"/>
      <c r="G60" s="117"/>
      <c r="H60" s="15"/>
    </row>
    <row r="61" spans="1:8" ht="15.75" x14ac:dyDescent="0.25">
      <c r="A61" s="32"/>
      <c r="B61" s="18"/>
      <c r="C61" s="14"/>
      <c r="D61" s="89"/>
      <c r="E61" s="92"/>
      <c r="F61" s="92"/>
      <c r="G61" s="117"/>
      <c r="H61" s="2"/>
    </row>
    <row r="62" spans="1:8" ht="15.75" x14ac:dyDescent="0.25">
      <c r="A62" s="20" t="s">
        <v>45</v>
      </c>
      <c r="B62" s="20"/>
      <c r="C62" s="21"/>
      <c r="D62" s="93">
        <f>SUM(D44:D58)</f>
        <v>1344</v>
      </c>
      <c r="E62" s="94"/>
      <c r="F62" s="94"/>
      <c r="G62" s="122"/>
      <c r="H62" s="2"/>
    </row>
    <row r="63" spans="1:8" x14ac:dyDescent="0.2">
      <c r="A63" s="33"/>
      <c r="B63" s="33"/>
      <c r="C63" s="33"/>
      <c r="D63" s="103"/>
      <c r="E63" s="104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0</v>
      </c>
      <c r="G64" s="36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27" t="s">
        <v>149</v>
      </c>
      <c r="B71" s="128"/>
      <c r="C71" s="128"/>
      <c r="D71" s="128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workbookViewId="0">
      <selection activeCell="A4" sqref="A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10</v>
      </c>
      <c r="B9" s="13"/>
      <c r="C9" s="14"/>
      <c r="D9" s="85"/>
      <c r="E9" s="111"/>
      <c r="F9" s="86"/>
      <c r="G9" s="116"/>
      <c r="H9" s="15"/>
    </row>
    <row r="10" spans="1:8" ht="15.75" x14ac:dyDescent="0.25">
      <c r="A10" s="105" t="s">
        <v>11</v>
      </c>
      <c r="B10" s="13"/>
      <c r="C10" s="14"/>
      <c r="D10" s="85">
        <v>3</v>
      </c>
      <c r="E10" s="111"/>
      <c r="F10" s="86"/>
      <c r="G10" s="116"/>
      <c r="H10" s="15"/>
    </row>
    <row r="11" spans="1:8" ht="15.75" x14ac:dyDescent="0.25">
      <c r="A11" s="105" t="s">
        <v>76</v>
      </c>
      <c r="B11" s="13"/>
      <c r="C11" s="14"/>
      <c r="D11" s="85"/>
      <c r="E11" s="111"/>
      <c r="F11" s="86"/>
      <c r="G11" s="116"/>
      <c r="H11" s="15"/>
    </row>
    <row r="12" spans="1:8" ht="15.75" x14ac:dyDescent="0.25">
      <c r="A12" s="105" t="s">
        <v>25</v>
      </c>
      <c r="B12" s="13"/>
      <c r="C12" s="14"/>
      <c r="D12" s="85"/>
      <c r="E12" s="111"/>
      <c r="F12" s="86"/>
      <c r="G12" s="116"/>
      <c r="H12" s="15"/>
    </row>
    <row r="13" spans="1:8" ht="15.75" x14ac:dyDescent="0.25">
      <c r="A13" s="105" t="s">
        <v>77</v>
      </c>
      <c r="B13" s="13"/>
      <c r="C13" s="14"/>
      <c r="D13" s="85">
        <v>9</v>
      </c>
      <c r="E13" s="111"/>
      <c r="F13" s="86"/>
      <c r="G13" s="116"/>
      <c r="H13" s="15"/>
    </row>
    <row r="14" spans="1:8" ht="15.75" x14ac:dyDescent="0.25">
      <c r="A14" s="105" t="s">
        <v>132</v>
      </c>
      <c r="B14" s="13"/>
      <c r="C14" s="14"/>
      <c r="D14" s="85"/>
      <c r="E14" s="111"/>
      <c r="F14" s="86"/>
      <c r="G14" s="116"/>
      <c r="H14" s="15"/>
    </row>
    <row r="15" spans="1:8" ht="15.75" x14ac:dyDescent="0.25">
      <c r="A15" s="105" t="s">
        <v>121</v>
      </c>
      <c r="B15" s="13"/>
      <c r="C15" s="14"/>
      <c r="D15" s="85">
        <v>1</v>
      </c>
      <c r="E15" s="111"/>
      <c r="F15" s="86"/>
      <c r="G15" s="116"/>
      <c r="H15" s="15"/>
    </row>
    <row r="16" spans="1:8" ht="15.75" x14ac:dyDescent="0.25">
      <c r="A16" s="105" t="s">
        <v>130</v>
      </c>
      <c r="B16" s="13"/>
      <c r="C16" s="14"/>
      <c r="D16" s="85"/>
      <c r="E16" s="111"/>
      <c r="F16" s="86"/>
      <c r="G16" s="116"/>
      <c r="H16" s="15"/>
    </row>
    <row r="17" spans="1:8" ht="15.75" x14ac:dyDescent="0.25">
      <c r="A17" s="105" t="s">
        <v>56</v>
      </c>
      <c r="B17" s="13"/>
      <c r="C17" s="14"/>
      <c r="D17" s="85"/>
      <c r="E17" s="111"/>
      <c r="F17" s="86"/>
      <c r="G17" s="116"/>
      <c r="H17" s="15"/>
    </row>
    <row r="18" spans="1:8" ht="15.75" x14ac:dyDescent="0.25">
      <c r="A18" s="105" t="s">
        <v>14</v>
      </c>
      <c r="B18" s="13"/>
      <c r="C18" s="14"/>
      <c r="D18" s="85">
        <v>1</v>
      </c>
      <c r="E18" s="111"/>
      <c r="F18" s="86"/>
      <c r="G18" s="116"/>
      <c r="H18" s="15"/>
    </row>
    <row r="19" spans="1:8" ht="15.75" x14ac:dyDescent="0.25">
      <c r="A19" s="105" t="s">
        <v>15</v>
      </c>
      <c r="B19" s="13"/>
      <c r="C19" s="14"/>
      <c r="D19" s="85"/>
      <c r="E19" s="111"/>
      <c r="F19" s="86"/>
      <c r="G19" s="116"/>
      <c r="H19" s="15"/>
    </row>
    <row r="20" spans="1:8" ht="15.75" x14ac:dyDescent="0.25">
      <c r="A20" s="82" t="s">
        <v>138</v>
      </c>
      <c r="B20" s="13"/>
      <c r="C20" s="14"/>
      <c r="D20" s="85"/>
      <c r="E20" s="111"/>
      <c r="F20" s="86"/>
      <c r="G20" s="116"/>
      <c r="H20" s="15"/>
    </row>
    <row r="21" spans="1:8" ht="15.75" x14ac:dyDescent="0.25">
      <c r="A21" s="105" t="s">
        <v>78</v>
      </c>
      <c r="B21" s="13"/>
      <c r="C21" s="14"/>
      <c r="D21" s="85"/>
      <c r="E21" s="111"/>
      <c r="F21" s="86"/>
      <c r="G21" s="116"/>
      <c r="H21" s="15"/>
    </row>
    <row r="22" spans="1:8" ht="15.75" x14ac:dyDescent="0.25">
      <c r="A22" s="105" t="s">
        <v>105</v>
      </c>
      <c r="B22" s="13"/>
      <c r="C22" s="14"/>
      <c r="D22" s="85">
        <v>1</v>
      </c>
      <c r="E22" s="111"/>
      <c r="F22" s="86"/>
      <c r="G22" s="116"/>
      <c r="H22" s="15"/>
    </row>
    <row r="23" spans="1:8" ht="15.75" x14ac:dyDescent="0.25">
      <c r="A23" s="105" t="s">
        <v>74</v>
      </c>
      <c r="B23" s="13"/>
      <c r="C23" s="14"/>
      <c r="D23" s="85">
        <v>1</v>
      </c>
      <c r="E23" s="111"/>
      <c r="F23" s="86"/>
      <c r="G23" s="116"/>
      <c r="H23" s="15"/>
    </row>
    <row r="24" spans="1:8" ht="15.75" x14ac:dyDescent="0.25">
      <c r="A24" s="105" t="s">
        <v>79</v>
      </c>
      <c r="B24" s="13"/>
      <c r="C24" s="14"/>
      <c r="D24" s="85"/>
      <c r="E24" s="111"/>
      <c r="F24" s="86"/>
      <c r="G24" s="116"/>
      <c r="H24" s="15"/>
    </row>
    <row r="25" spans="1:8" ht="15.75" x14ac:dyDescent="0.25">
      <c r="A25" s="106" t="s">
        <v>20</v>
      </c>
      <c r="B25" s="13"/>
      <c r="C25" s="14"/>
      <c r="D25" s="85">
        <v>1</v>
      </c>
      <c r="E25" s="111"/>
      <c r="F25" s="86"/>
      <c r="G25" s="116"/>
      <c r="H25" s="15"/>
    </row>
    <row r="26" spans="1:8" ht="15.75" x14ac:dyDescent="0.25">
      <c r="A26" s="106" t="s">
        <v>21</v>
      </c>
      <c r="B26" s="13"/>
      <c r="C26" s="14"/>
      <c r="D26" s="85"/>
      <c r="E26" s="111"/>
      <c r="F26" s="86"/>
      <c r="G26" s="116"/>
      <c r="H26" s="15"/>
    </row>
    <row r="27" spans="1:8" ht="15.75" x14ac:dyDescent="0.25">
      <c r="A27" s="82" t="s">
        <v>22</v>
      </c>
      <c r="B27" s="13"/>
      <c r="C27" s="14"/>
      <c r="D27" s="85"/>
      <c r="E27" s="86"/>
      <c r="F27" s="86"/>
      <c r="G27" s="116"/>
      <c r="H27" s="15"/>
    </row>
    <row r="28" spans="1:8" ht="15.75" x14ac:dyDescent="0.25">
      <c r="A28" s="82" t="s">
        <v>23</v>
      </c>
      <c r="B28" s="13"/>
      <c r="C28" s="14"/>
      <c r="D28" s="85"/>
      <c r="E28" s="86"/>
      <c r="F28" s="86"/>
      <c r="G28" s="116"/>
      <c r="H28" s="15"/>
    </row>
    <row r="29" spans="1:8" ht="15.75" x14ac:dyDescent="0.25">
      <c r="A29" s="82" t="s">
        <v>24</v>
      </c>
      <c r="B29" s="13"/>
      <c r="C29" s="14"/>
      <c r="D29" s="85"/>
      <c r="E29" s="86"/>
      <c r="F29" s="86"/>
      <c r="G29" s="116"/>
      <c r="H29" s="15"/>
    </row>
    <row r="30" spans="1:8" ht="15.75" x14ac:dyDescent="0.25">
      <c r="A30" s="82" t="s">
        <v>113</v>
      </c>
      <c r="B30" s="13"/>
      <c r="C30" s="14"/>
      <c r="D30" s="85">
        <v>1</v>
      </c>
      <c r="E30" s="86"/>
      <c r="F30" s="86"/>
      <c r="G30" s="116"/>
      <c r="H30" s="15"/>
    </row>
    <row r="31" spans="1:8" ht="15.75" x14ac:dyDescent="0.25">
      <c r="A31" s="82" t="s">
        <v>80</v>
      </c>
      <c r="B31" s="13"/>
      <c r="C31" s="14"/>
      <c r="D31" s="85"/>
      <c r="E31" s="86"/>
      <c r="F31" s="86"/>
      <c r="G31" s="116"/>
      <c r="H31" s="15"/>
    </row>
    <row r="32" spans="1:8" ht="15.75" x14ac:dyDescent="0.25">
      <c r="A32" s="82" t="s">
        <v>146</v>
      </c>
      <c r="B32" s="13"/>
      <c r="C32" s="14"/>
      <c r="D32" s="85">
        <v>1</v>
      </c>
      <c r="E32" s="86"/>
      <c r="F32" s="86"/>
      <c r="G32" s="116"/>
      <c r="H32" s="15"/>
    </row>
    <row r="33" spans="1:8" ht="15.75" x14ac:dyDescent="0.25">
      <c r="A33" s="82" t="s">
        <v>27</v>
      </c>
      <c r="B33" s="13"/>
      <c r="C33" s="14"/>
      <c r="D33" s="85"/>
      <c r="E33" s="86"/>
      <c r="F33" s="86"/>
      <c r="G33" s="116"/>
      <c r="H33" s="15"/>
    </row>
    <row r="34" spans="1:8" ht="15.75" x14ac:dyDescent="0.25">
      <c r="A34" s="82" t="s">
        <v>81</v>
      </c>
      <c r="B34" s="13"/>
      <c r="C34" s="14"/>
      <c r="D34" s="85">
        <v>2</v>
      </c>
      <c r="E34" s="86"/>
      <c r="F34" s="86"/>
      <c r="G34" s="116"/>
      <c r="H34" s="15"/>
    </row>
    <row r="35" spans="1:8" x14ac:dyDescent="0.2">
      <c r="A35" s="16" t="s">
        <v>28</v>
      </c>
      <c r="B35" s="13"/>
      <c r="C35" s="14"/>
      <c r="D35" s="89"/>
      <c r="E35" s="107"/>
      <c r="F35" s="86"/>
      <c r="G35" s="117"/>
      <c r="H35" s="15"/>
    </row>
    <row r="36" spans="1:8" x14ac:dyDescent="0.2">
      <c r="A36" s="16" t="s">
        <v>44</v>
      </c>
      <c r="B36" s="13"/>
      <c r="C36" s="14"/>
      <c r="D36" s="89"/>
      <c r="E36" s="107"/>
      <c r="F36" s="86"/>
      <c r="G36" s="117"/>
      <c r="H36" s="15"/>
    </row>
    <row r="37" spans="1:8" x14ac:dyDescent="0.2">
      <c r="A37" s="16" t="s">
        <v>30</v>
      </c>
      <c r="B37" s="13"/>
      <c r="C37" s="14"/>
      <c r="D37" s="89"/>
      <c r="E37" s="107"/>
      <c r="F37" s="86"/>
      <c r="G37" s="117"/>
      <c r="H37" s="15"/>
    </row>
    <row r="38" spans="1:8" x14ac:dyDescent="0.2">
      <c r="A38" s="17"/>
      <c r="B38" s="18"/>
      <c r="C38" s="14"/>
      <c r="D38" s="89"/>
      <c r="E38" s="108"/>
      <c r="F38" s="108"/>
      <c r="G38" s="117"/>
      <c r="H38" s="15"/>
    </row>
    <row r="39" spans="1:8" ht="15.75" x14ac:dyDescent="0.25">
      <c r="A39" s="19" t="s">
        <v>31</v>
      </c>
      <c r="B39" s="20"/>
      <c r="C39" s="21"/>
      <c r="D39" s="93">
        <f>SUM(D9:D38)</f>
        <v>21</v>
      </c>
      <c r="E39" s="94"/>
      <c r="F39" s="94"/>
      <c r="G39" s="118"/>
      <c r="H39" s="15"/>
    </row>
    <row r="40" spans="1:8" ht="15.75" x14ac:dyDescent="0.25">
      <c r="A40" s="22"/>
      <c r="B40" s="22"/>
      <c r="C40" s="22"/>
      <c r="D40" s="96"/>
      <c r="E40" s="97"/>
      <c r="F40" s="98"/>
      <c r="G40" s="98"/>
      <c r="H40" s="2"/>
    </row>
    <row r="41" spans="1:8" ht="18" x14ac:dyDescent="0.25">
      <c r="A41" s="23" t="s">
        <v>32</v>
      </c>
      <c r="B41" s="24"/>
      <c r="C41" s="24"/>
      <c r="D41" s="25"/>
      <c r="E41" s="99"/>
      <c r="F41" s="100"/>
      <c r="G41" s="119"/>
      <c r="H41" s="2"/>
    </row>
    <row r="42" spans="1:8" ht="15.75" x14ac:dyDescent="0.25">
      <c r="A42" s="26"/>
      <c r="B42" s="26"/>
      <c r="C42" s="26"/>
      <c r="D42" s="101"/>
      <c r="E42" s="25"/>
      <c r="F42" s="25"/>
      <c r="G42" s="120"/>
      <c r="H42" s="2"/>
    </row>
    <row r="43" spans="1:8" ht="15.75" x14ac:dyDescent="0.25">
      <c r="A43" s="26"/>
      <c r="B43" s="26"/>
      <c r="C43" s="26"/>
      <c r="D43" s="101" t="s">
        <v>6</v>
      </c>
      <c r="E43" s="102"/>
      <c r="F43" s="100"/>
      <c r="G43" s="121"/>
      <c r="H43" s="2"/>
    </row>
    <row r="44" spans="1:8" ht="15.75" x14ac:dyDescent="0.25">
      <c r="A44" s="27" t="s">
        <v>33</v>
      </c>
      <c r="B44" s="28"/>
      <c r="C44" s="14"/>
      <c r="D44" s="85">
        <v>19</v>
      </c>
      <c r="E44" s="86"/>
      <c r="F44" s="86"/>
      <c r="G44" s="116"/>
      <c r="H44" s="15"/>
    </row>
    <row r="45" spans="1:8" ht="15.75" x14ac:dyDescent="0.25">
      <c r="A45" s="27" t="s">
        <v>34</v>
      </c>
      <c r="B45" s="28"/>
      <c r="C45" s="14"/>
      <c r="D45" s="85"/>
      <c r="E45" s="86"/>
      <c r="F45" s="86"/>
      <c r="G45" s="116"/>
      <c r="H45" s="15"/>
    </row>
    <row r="46" spans="1:8" ht="15.75" x14ac:dyDescent="0.25">
      <c r="A46" s="27" t="s">
        <v>35</v>
      </c>
      <c r="B46" s="28"/>
      <c r="C46" s="14"/>
      <c r="D46" s="85">
        <v>120</v>
      </c>
      <c r="E46" s="86"/>
      <c r="F46" s="86"/>
      <c r="G46" s="116"/>
      <c r="H46" s="15"/>
    </row>
    <row r="47" spans="1:8" ht="15.75" x14ac:dyDescent="0.25">
      <c r="A47" s="27" t="s">
        <v>36</v>
      </c>
      <c r="B47" s="28"/>
      <c r="C47" s="14"/>
      <c r="D47" s="85">
        <v>32</v>
      </c>
      <c r="E47" s="86"/>
      <c r="F47" s="86"/>
      <c r="G47" s="116"/>
      <c r="H47" s="15"/>
    </row>
    <row r="48" spans="1:8" ht="15.75" x14ac:dyDescent="0.25">
      <c r="A48" s="27" t="s">
        <v>37</v>
      </c>
      <c r="B48" s="28"/>
      <c r="C48" s="14"/>
      <c r="D48" s="85">
        <v>87</v>
      </c>
      <c r="E48" s="86"/>
      <c r="F48" s="86"/>
      <c r="G48" s="116"/>
      <c r="H48" s="15"/>
    </row>
    <row r="49" spans="1:8" ht="15.75" x14ac:dyDescent="0.25">
      <c r="A49" s="27" t="s">
        <v>38</v>
      </c>
      <c r="B49" s="28"/>
      <c r="C49" s="14"/>
      <c r="D49" s="85">
        <v>6</v>
      </c>
      <c r="E49" s="86"/>
      <c r="F49" s="86"/>
      <c r="G49" s="116"/>
      <c r="H49" s="15"/>
    </row>
    <row r="50" spans="1:8" ht="15.75" x14ac:dyDescent="0.25">
      <c r="A50" s="27" t="s">
        <v>39</v>
      </c>
      <c r="B50" s="28"/>
      <c r="C50" s="14"/>
      <c r="D50" s="85">
        <v>6</v>
      </c>
      <c r="E50" s="86"/>
      <c r="F50" s="86"/>
      <c r="G50" s="116"/>
      <c r="H50" s="15"/>
    </row>
    <row r="51" spans="1:8" ht="15.75" x14ac:dyDescent="0.25">
      <c r="A51" s="27" t="s">
        <v>40</v>
      </c>
      <c r="B51" s="28"/>
      <c r="C51" s="14"/>
      <c r="D51" s="85">
        <v>1</v>
      </c>
      <c r="E51" s="86"/>
      <c r="F51" s="86"/>
      <c r="G51" s="116"/>
      <c r="H51" s="15"/>
    </row>
    <row r="52" spans="1:8" ht="15.75" x14ac:dyDescent="0.25">
      <c r="A52" s="54" t="s">
        <v>41</v>
      </c>
      <c r="B52" s="28"/>
      <c r="C52" s="14"/>
      <c r="D52" s="85">
        <v>1</v>
      </c>
      <c r="E52" s="86"/>
      <c r="F52" s="86"/>
      <c r="G52" s="116"/>
      <c r="H52" s="15"/>
    </row>
    <row r="53" spans="1:8" ht="15.75" x14ac:dyDescent="0.25">
      <c r="A53" s="55" t="s">
        <v>61</v>
      </c>
      <c r="B53" s="28"/>
      <c r="C53" s="14"/>
      <c r="D53" s="85"/>
      <c r="E53" s="86"/>
      <c r="F53" s="86"/>
      <c r="G53" s="116"/>
      <c r="H53" s="15"/>
    </row>
    <row r="54" spans="1:8" ht="15.75" x14ac:dyDescent="0.25">
      <c r="A54" s="27" t="s">
        <v>106</v>
      </c>
      <c r="B54" s="28"/>
      <c r="C54" s="14"/>
      <c r="D54" s="85">
        <v>589</v>
      </c>
      <c r="E54" s="86"/>
      <c r="F54" s="86"/>
      <c r="G54" s="116"/>
      <c r="H54" s="15"/>
    </row>
    <row r="55" spans="1:8" ht="15.75" x14ac:dyDescent="0.25">
      <c r="A55" s="83" t="s">
        <v>107</v>
      </c>
      <c r="B55" s="30"/>
      <c r="C55" s="14"/>
      <c r="D55" s="85"/>
      <c r="E55" s="86"/>
      <c r="F55" s="86"/>
      <c r="G55" s="116"/>
      <c r="H55" s="15"/>
    </row>
    <row r="56" spans="1:8" x14ac:dyDescent="0.2">
      <c r="A56" s="16" t="s">
        <v>42</v>
      </c>
      <c r="B56" s="30"/>
      <c r="C56" s="14"/>
      <c r="D56" s="89"/>
      <c r="E56" s="108"/>
      <c r="F56" s="86"/>
      <c r="G56" s="117"/>
      <c r="H56" s="15"/>
    </row>
    <row r="57" spans="1:8" x14ac:dyDescent="0.2">
      <c r="A57" s="16" t="s">
        <v>43</v>
      </c>
      <c r="B57" s="28"/>
      <c r="C57" s="14"/>
      <c r="D57" s="89"/>
      <c r="E57" s="108"/>
      <c r="F57" s="86"/>
      <c r="G57" s="117"/>
      <c r="H57" s="15"/>
    </row>
    <row r="58" spans="1:8" x14ac:dyDescent="0.2">
      <c r="A58" s="16" t="s">
        <v>44</v>
      </c>
      <c r="B58" s="28"/>
      <c r="C58" s="14"/>
      <c r="D58" s="89"/>
      <c r="E58" s="107"/>
      <c r="F58" s="86"/>
      <c r="G58" s="117"/>
      <c r="H58" s="15"/>
    </row>
    <row r="59" spans="1:8" x14ac:dyDescent="0.2">
      <c r="A59" s="16" t="s">
        <v>30</v>
      </c>
      <c r="B59" s="28"/>
      <c r="C59" s="21"/>
      <c r="D59" s="89"/>
      <c r="E59" s="107"/>
      <c r="F59" s="86"/>
      <c r="G59" s="117"/>
      <c r="H59" s="15"/>
    </row>
    <row r="60" spans="1:8" ht="15.75" x14ac:dyDescent="0.25">
      <c r="A60" s="32"/>
      <c r="B60" s="18"/>
      <c r="C60" s="33"/>
      <c r="D60" s="89"/>
      <c r="E60" s="92"/>
      <c r="F60" s="92"/>
      <c r="G60" s="117"/>
      <c r="H60" s="2"/>
    </row>
    <row r="61" spans="1:8" ht="18" x14ac:dyDescent="0.25">
      <c r="A61" s="20" t="s">
        <v>45</v>
      </c>
      <c r="B61" s="20"/>
      <c r="C61" s="36"/>
      <c r="D61" s="93">
        <f>SUM(D44:D57)</f>
        <v>861</v>
      </c>
      <c r="E61" s="94"/>
      <c r="F61" s="94"/>
      <c r="G61" s="122"/>
      <c r="H61" s="2"/>
    </row>
    <row r="62" spans="1:8" ht="18" x14ac:dyDescent="0.25">
      <c r="A62" s="38"/>
      <c r="B62" s="39"/>
      <c r="C62" s="39"/>
      <c r="D62" s="103"/>
      <c r="E62" s="104"/>
      <c r="F62" s="34"/>
      <c r="G62" s="34"/>
      <c r="H62" s="2"/>
    </row>
    <row r="63" spans="1:8" ht="18" x14ac:dyDescent="0.25">
      <c r="A63" s="35" t="s">
        <v>46</v>
      </c>
      <c r="B63" s="40"/>
      <c r="C63" s="40"/>
      <c r="D63" s="36"/>
      <c r="E63" s="36"/>
      <c r="F63" s="37">
        <f>F61+F39</f>
        <v>0</v>
      </c>
      <c r="G63" s="36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50</v>
      </c>
    </row>
    <row r="70" spans="1:8" ht="18" x14ac:dyDescent="0.25">
      <c r="A70" s="127" t="s">
        <v>149</v>
      </c>
      <c r="B70" s="128"/>
      <c r="C70" s="128"/>
      <c r="D70" s="128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A4" sqref="A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10</v>
      </c>
      <c r="B9" s="13"/>
      <c r="C9" s="14"/>
      <c r="D9" s="85"/>
      <c r="E9" s="86"/>
      <c r="F9" s="86"/>
      <c r="G9" s="87"/>
      <c r="H9" s="15"/>
    </row>
    <row r="10" spans="1:8" ht="15.75" x14ac:dyDescent="0.25">
      <c r="A10" s="105" t="s">
        <v>11</v>
      </c>
      <c r="B10" s="13"/>
      <c r="C10" s="14"/>
      <c r="D10" s="85"/>
      <c r="E10" s="86"/>
      <c r="F10" s="86"/>
      <c r="G10" s="87"/>
      <c r="H10" s="15"/>
    </row>
    <row r="11" spans="1:8" ht="15.75" x14ac:dyDescent="0.25">
      <c r="A11" s="105" t="s">
        <v>72</v>
      </c>
      <c r="B11" s="13"/>
      <c r="C11" s="14"/>
      <c r="D11" s="85"/>
      <c r="E11" s="86"/>
      <c r="F11" s="86"/>
      <c r="G11" s="87"/>
      <c r="H11" s="15"/>
    </row>
    <row r="12" spans="1:8" ht="15.75" x14ac:dyDescent="0.25">
      <c r="A12" s="105" t="s">
        <v>12</v>
      </c>
      <c r="B12" s="13"/>
      <c r="C12" s="14"/>
      <c r="D12" s="85"/>
      <c r="E12" s="86"/>
      <c r="F12" s="86"/>
      <c r="G12" s="87"/>
      <c r="H12" s="15"/>
    </row>
    <row r="13" spans="1:8" ht="15.75" x14ac:dyDescent="0.25">
      <c r="A13" s="105" t="s">
        <v>124</v>
      </c>
      <c r="B13" s="13"/>
      <c r="C13" s="14"/>
      <c r="D13" s="85"/>
      <c r="E13" s="86"/>
      <c r="F13" s="86"/>
      <c r="G13" s="87"/>
      <c r="H13" s="15"/>
    </row>
    <row r="14" spans="1:8" ht="15.75" x14ac:dyDescent="0.25">
      <c r="A14" s="105" t="s">
        <v>104</v>
      </c>
      <c r="B14" s="13"/>
      <c r="C14" s="14"/>
      <c r="D14" s="85"/>
      <c r="E14" s="86"/>
      <c r="F14" s="86"/>
      <c r="G14" s="87"/>
      <c r="H14" s="15"/>
    </row>
    <row r="15" spans="1:8" ht="15.75" x14ac:dyDescent="0.25">
      <c r="A15" s="105" t="s">
        <v>58</v>
      </c>
      <c r="B15" s="13"/>
      <c r="C15" s="14"/>
      <c r="D15" s="85"/>
      <c r="E15" s="86"/>
      <c r="F15" s="86"/>
      <c r="G15" s="87"/>
      <c r="H15" s="15"/>
    </row>
    <row r="16" spans="1:8" ht="15.75" x14ac:dyDescent="0.25">
      <c r="A16" s="105" t="s">
        <v>73</v>
      </c>
      <c r="B16" s="13"/>
      <c r="C16" s="14"/>
      <c r="D16" s="85"/>
      <c r="E16" s="86"/>
      <c r="F16" s="86"/>
      <c r="G16" s="87"/>
      <c r="H16" s="15"/>
    </row>
    <row r="17" spans="1:8" ht="15.75" x14ac:dyDescent="0.25">
      <c r="A17" s="105" t="s">
        <v>25</v>
      </c>
      <c r="B17" s="13"/>
      <c r="C17" s="14"/>
      <c r="D17" s="85">
        <v>1</v>
      </c>
      <c r="E17" s="86"/>
      <c r="F17" s="86"/>
      <c r="G17" s="87"/>
      <c r="H17" s="15"/>
    </row>
    <row r="18" spans="1:8" ht="15.75" x14ac:dyDescent="0.25">
      <c r="A18" s="105" t="s">
        <v>14</v>
      </c>
      <c r="B18" s="13"/>
      <c r="C18" s="14"/>
      <c r="D18" s="85">
        <v>1</v>
      </c>
      <c r="E18" s="86"/>
      <c r="F18" s="86"/>
      <c r="G18" s="87"/>
      <c r="H18" s="15"/>
    </row>
    <row r="19" spans="1:8" ht="15.75" x14ac:dyDescent="0.25">
      <c r="A19" s="105" t="s">
        <v>15</v>
      </c>
      <c r="B19" s="13"/>
      <c r="C19" s="14"/>
      <c r="D19" s="85"/>
      <c r="E19" s="86"/>
      <c r="F19" s="86"/>
      <c r="G19" s="87"/>
      <c r="H19" s="15"/>
    </row>
    <row r="20" spans="1:8" ht="15.75" x14ac:dyDescent="0.25">
      <c r="A20" s="105" t="s">
        <v>16</v>
      </c>
      <c r="B20" s="13"/>
      <c r="C20" s="14"/>
      <c r="D20" s="85"/>
      <c r="E20" s="86"/>
      <c r="F20" s="86"/>
      <c r="G20" s="87"/>
      <c r="H20" s="15"/>
    </row>
    <row r="21" spans="1:8" ht="15.75" x14ac:dyDescent="0.25">
      <c r="A21" s="105" t="s">
        <v>74</v>
      </c>
      <c r="B21" s="13"/>
      <c r="C21" s="14"/>
      <c r="D21" s="85"/>
      <c r="E21" s="86"/>
      <c r="F21" s="86"/>
      <c r="G21" s="87"/>
      <c r="H21" s="15"/>
    </row>
    <row r="22" spans="1:8" ht="15.75" x14ac:dyDescent="0.25">
      <c r="A22" s="105" t="s">
        <v>141</v>
      </c>
      <c r="B22" s="13"/>
      <c r="C22" s="14"/>
      <c r="D22" s="85"/>
      <c r="E22" s="86"/>
      <c r="F22" s="86"/>
      <c r="G22" s="87"/>
      <c r="H22" s="15"/>
    </row>
    <row r="23" spans="1:8" ht="15.75" x14ac:dyDescent="0.25">
      <c r="A23" s="105" t="s">
        <v>18</v>
      </c>
      <c r="B23" s="13"/>
      <c r="C23" s="14"/>
      <c r="D23" s="85"/>
      <c r="E23" s="86"/>
      <c r="F23" s="86"/>
      <c r="G23" s="87"/>
      <c r="H23" s="15"/>
    </row>
    <row r="24" spans="1:8" ht="15.75" x14ac:dyDescent="0.25">
      <c r="A24" s="105" t="s">
        <v>19</v>
      </c>
      <c r="B24" s="13"/>
      <c r="C24" s="14"/>
      <c r="D24" s="85"/>
      <c r="E24" s="86"/>
      <c r="F24" s="86"/>
      <c r="G24" s="87"/>
      <c r="H24" s="15"/>
    </row>
    <row r="25" spans="1:8" ht="15.75" x14ac:dyDescent="0.25">
      <c r="A25" s="106" t="s">
        <v>20</v>
      </c>
      <c r="B25" s="13"/>
      <c r="C25" s="14"/>
      <c r="D25" s="85"/>
      <c r="E25" s="86"/>
      <c r="F25" s="86"/>
      <c r="G25" s="87"/>
      <c r="H25" s="15"/>
    </row>
    <row r="26" spans="1:8" ht="15.75" x14ac:dyDescent="0.25">
      <c r="A26" s="106" t="s">
        <v>21</v>
      </c>
      <c r="B26" s="13"/>
      <c r="C26" s="14"/>
      <c r="D26" s="85"/>
      <c r="E26" s="86"/>
      <c r="F26" s="86"/>
      <c r="G26" s="87"/>
      <c r="H26" s="15"/>
    </row>
    <row r="27" spans="1:8" ht="15.75" x14ac:dyDescent="0.25">
      <c r="A27" s="82" t="s">
        <v>22</v>
      </c>
      <c r="B27" s="13"/>
      <c r="C27" s="14"/>
      <c r="D27" s="85"/>
      <c r="E27" s="86"/>
      <c r="F27" s="86"/>
      <c r="G27" s="87"/>
      <c r="H27" s="15"/>
    </row>
    <row r="28" spans="1:8" ht="15.75" x14ac:dyDescent="0.25">
      <c r="A28" s="82" t="s">
        <v>23</v>
      </c>
      <c r="B28" s="13"/>
      <c r="C28" s="14"/>
      <c r="D28" s="85"/>
      <c r="E28" s="86"/>
      <c r="F28" s="86"/>
      <c r="G28" s="87"/>
      <c r="H28" s="15"/>
    </row>
    <row r="29" spans="1:8" ht="15.75" x14ac:dyDescent="0.25">
      <c r="A29" s="82" t="s">
        <v>24</v>
      </c>
      <c r="B29" s="13"/>
      <c r="C29" s="14"/>
      <c r="D29" s="85"/>
      <c r="E29" s="86"/>
      <c r="F29" s="86"/>
      <c r="G29" s="87"/>
      <c r="H29" s="15"/>
    </row>
    <row r="30" spans="1:8" ht="15.75" x14ac:dyDescent="0.25">
      <c r="A30" s="82" t="s">
        <v>120</v>
      </c>
      <c r="B30" s="13"/>
      <c r="C30" s="14"/>
      <c r="D30" s="85"/>
      <c r="E30" s="86"/>
      <c r="F30" s="86"/>
      <c r="G30" s="87"/>
      <c r="H30" s="15"/>
    </row>
    <row r="31" spans="1:8" ht="15.75" x14ac:dyDescent="0.25">
      <c r="A31" s="82" t="s">
        <v>27</v>
      </c>
      <c r="B31" s="13"/>
      <c r="C31" s="14"/>
      <c r="D31" s="85">
        <v>1</v>
      </c>
      <c r="E31" s="86"/>
      <c r="F31" s="86"/>
      <c r="G31" s="87"/>
      <c r="H31" s="15"/>
    </row>
    <row r="32" spans="1:8" ht="15.75" x14ac:dyDescent="0.25">
      <c r="A32" s="82" t="s">
        <v>54</v>
      </c>
      <c r="B32" s="13"/>
      <c r="C32" s="14"/>
      <c r="D32" s="85"/>
      <c r="E32" s="86"/>
      <c r="F32" s="86"/>
      <c r="G32" s="87"/>
      <c r="H32" s="15"/>
    </row>
    <row r="33" spans="1:8" ht="15.75" x14ac:dyDescent="0.25">
      <c r="A33" s="82" t="s">
        <v>128</v>
      </c>
      <c r="B33" s="13"/>
      <c r="C33" s="14"/>
      <c r="D33" s="85">
        <v>4</v>
      </c>
      <c r="E33" s="86"/>
      <c r="F33" s="86"/>
      <c r="G33" s="87"/>
      <c r="H33" s="15"/>
    </row>
    <row r="34" spans="1:8" ht="15.75" x14ac:dyDescent="0.25">
      <c r="A34" s="82" t="s">
        <v>144</v>
      </c>
      <c r="B34" s="13"/>
      <c r="C34" s="14"/>
      <c r="D34" s="85">
        <v>1</v>
      </c>
      <c r="E34" s="86"/>
      <c r="F34" s="86"/>
      <c r="G34" s="87"/>
      <c r="H34" s="15"/>
    </row>
    <row r="35" spans="1:8" x14ac:dyDescent="0.2">
      <c r="A35" s="16" t="s">
        <v>28</v>
      </c>
      <c r="B35" s="13"/>
      <c r="C35" s="14"/>
      <c r="D35" s="89"/>
      <c r="E35" s="107"/>
      <c r="F35" s="86"/>
      <c r="G35" s="91"/>
      <c r="H35" s="15"/>
    </row>
    <row r="36" spans="1:8" x14ac:dyDescent="0.2">
      <c r="A36" s="16" t="s">
        <v>44</v>
      </c>
      <c r="B36" s="13"/>
      <c r="C36" s="14"/>
      <c r="D36" s="89"/>
      <c r="E36" s="107"/>
      <c r="F36" s="86"/>
      <c r="G36" s="91"/>
      <c r="H36" s="15"/>
    </row>
    <row r="37" spans="1:8" x14ac:dyDescent="0.2">
      <c r="A37" s="16" t="s">
        <v>30</v>
      </c>
      <c r="B37" s="13"/>
      <c r="C37" s="14"/>
      <c r="D37" s="89"/>
      <c r="E37" s="107"/>
      <c r="F37" s="86"/>
      <c r="G37" s="91"/>
      <c r="H37" s="15"/>
    </row>
    <row r="38" spans="1:8" x14ac:dyDescent="0.2">
      <c r="A38" s="17"/>
      <c r="B38" s="18"/>
      <c r="C38" s="14"/>
      <c r="D38" s="89"/>
      <c r="E38" s="92"/>
      <c r="F38" s="92"/>
      <c r="G38" s="91"/>
      <c r="H38" s="15"/>
    </row>
    <row r="39" spans="1:8" ht="15.75" x14ac:dyDescent="0.25">
      <c r="A39" s="19" t="s">
        <v>31</v>
      </c>
      <c r="B39" s="20"/>
      <c r="C39" s="21"/>
      <c r="D39" s="93">
        <f>SUM(D9:D38)</f>
        <v>8</v>
      </c>
      <c r="E39" s="94"/>
      <c r="F39" s="94"/>
      <c r="G39" s="95"/>
      <c r="H39" s="15"/>
    </row>
    <row r="40" spans="1:8" ht="15.75" x14ac:dyDescent="0.25">
      <c r="A40" s="22"/>
      <c r="B40" s="22"/>
      <c r="C40" s="22"/>
      <c r="D40" s="96"/>
      <c r="E40" s="97"/>
      <c r="F40" s="98"/>
      <c r="G40" s="98"/>
      <c r="H40" s="2"/>
    </row>
    <row r="41" spans="1:8" ht="18" x14ac:dyDescent="0.25">
      <c r="A41" s="23" t="s">
        <v>32</v>
      </c>
      <c r="B41" s="24"/>
      <c r="C41" s="24"/>
      <c r="D41" s="25"/>
      <c r="E41" s="99"/>
      <c r="F41" s="100"/>
      <c r="G41" s="100"/>
      <c r="H41" s="2"/>
    </row>
    <row r="42" spans="1:8" ht="15.75" x14ac:dyDescent="0.25">
      <c r="A42" s="26"/>
      <c r="B42" s="26"/>
      <c r="C42" s="26"/>
      <c r="D42" s="101"/>
      <c r="E42" s="25"/>
      <c r="F42" s="25"/>
      <c r="G42" s="25"/>
      <c r="H42" s="2"/>
    </row>
    <row r="43" spans="1:8" ht="15.75" x14ac:dyDescent="0.25">
      <c r="A43" s="26"/>
      <c r="B43" s="26"/>
      <c r="C43" s="26"/>
      <c r="D43" s="101" t="s">
        <v>6</v>
      </c>
      <c r="E43" s="102"/>
      <c r="F43" s="100"/>
      <c r="G43" s="100"/>
      <c r="H43" s="2"/>
    </row>
    <row r="44" spans="1:8" ht="15.75" x14ac:dyDescent="0.25">
      <c r="A44" s="27" t="s">
        <v>33</v>
      </c>
      <c r="B44" s="28"/>
      <c r="C44" s="14"/>
      <c r="D44" s="85">
        <v>37</v>
      </c>
      <c r="E44" s="86"/>
      <c r="F44" s="86"/>
      <c r="G44" s="87"/>
      <c r="H44" s="15"/>
    </row>
    <row r="45" spans="1:8" ht="15.75" x14ac:dyDescent="0.25">
      <c r="A45" s="27" t="s">
        <v>34</v>
      </c>
      <c r="B45" s="28"/>
      <c r="C45" s="14"/>
      <c r="D45" s="85"/>
      <c r="E45" s="86"/>
      <c r="F45" s="86"/>
      <c r="G45" s="87"/>
      <c r="H45" s="15"/>
    </row>
    <row r="46" spans="1:8" ht="15.75" x14ac:dyDescent="0.25">
      <c r="A46" s="27" t="s">
        <v>35</v>
      </c>
      <c r="B46" s="28"/>
      <c r="C46" s="14"/>
      <c r="D46" s="85">
        <v>48</v>
      </c>
      <c r="E46" s="86"/>
      <c r="F46" s="86"/>
      <c r="G46" s="87"/>
      <c r="H46" s="15"/>
    </row>
    <row r="47" spans="1:8" ht="15.75" x14ac:dyDescent="0.25">
      <c r="A47" s="27" t="s">
        <v>36</v>
      </c>
      <c r="B47" s="28"/>
      <c r="C47" s="14"/>
      <c r="D47" s="85"/>
      <c r="E47" s="86"/>
      <c r="F47" s="86"/>
      <c r="G47" s="87"/>
      <c r="H47" s="15"/>
    </row>
    <row r="48" spans="1:8" ht="15.75" x14ac:dyDescent="0.25">
      <c r="A48" s="27" t="s">
        <v>37</v>
      </c>
      <c r="B48" s="28"/>
      <c r="C48" s="14"/>
      <c r="D48" s="85">
        <v>32</v>
      </c>
      <c r="E48" s="86"/>
      <c r="F48" s="86"/>
      <c r="G48" s="87"/>
      <c r="H48" s="15"/>
    </row>
    <row r="49" spans="1:8" ht="15.75" x14ac:dyDescent="0.25">
      <c r="A49" s="27" t="s">
        <v>38</v>
      </c>
      <c r="B49" s="28"/>
      <c r="C49" s="14"/>
      <c r="D49" s="85"/>
      <c r="E49" s="86"/>
      <c r="F49" s="86"/>
      <c r="G49" s="87"/>
      <c r="H49" s="15"/>
    </row>
    <row r="50" spans="1:8" ht="15.75" x14ac:dyDescent="0.25">
      <c r="A50" s="27" t="s">
        <v>39</v>
      </c>
      <c r="B50" s="28"/>
      <c r="C50" s="14"/>
      <c r="D50" s="85">
        <v>3</v>
      </c>
      <c r="E50" s="86"/>
      <c r="F50" s="86"/>
      <c r="G50" s="87"/>
      <c r="H50" s="15"/>
    </row>
    <row r="51" spans="1:8" ht="15.75" x14ac:dyDescent="0.25">
      <c r="A51" s="27" t="s">
        <v>40</v>
      </c>
      <c r="B51" s="28"/>
      <c r="C51" s="14"/>
      <c r="D51" s="85"/>
      <c r="E51" s="86"/>
      <c r="F51" s="86"/>
      <c r="G51" s="87"/>
      <c r="H51" s="15"/>
    </row>
    <row r="52" spans="1:8" ht="15.75" x14ac:dyDescent="0.25">
      <c r="A52" s="27" t="s">
        <v>41</v>
      </c>
      <c r="B52" s="28"/>
      <c r="C52" s="14"/>
      <c r="D52" s="85"/>
      <c r="E52" s="86"/>
      <c r="F52" s="86"/>
      <c r="G52" s="87"/>
      <c r="H52" s="15"/>
    </row>
    <row r="53" spans="1:8" ht="15.75" x14ac:dyDescent="0.25">
      <c r="A53" s="27" t="s">
        <v>62</v>
      </c>
      <c r="B53" s="30"/>
      <c r="C53" s="14"/>
      <c r="D53" s="124">
        <v>313</v>
      </c>
      <c r="E53" s="125"/>
      <c r="F53" s="125"/>
      <c r="G53" s="87"/>
      <c r="H53" s="15"/>
    </row>
    <row r="54" spans="1:8" ht="15.75" x14ac:dyDescent="0.25">
      <c r="A54" s="27" t="s">
        <v>63</v>
      </c>
      <c r="B54" s="30"/>
      <c r="C54" s="14"/>
      <c r="D54" s="85"/>
      <c r="E54" s="86"/>
      <c r="F54" s="86"/>
      <c r="G54" s="87"/>
      <c r="H54" s="15"/>
    </row>
    <row r="55" spans="1:8" x14ac:dyDescent="0.2">
      <c r="A55" s="16" t="s">
        <v>42</v>
      </c>
      <c r="B55" s="30"/>
      <c r="C55" s="14"/>
      <c r="D55" s="89"/>
      <c r="E55" s="108"/>
      <c r="F55" s="86"/>
      <c r="G55" s="91"/>
      <c r="H55" s="15"/>
    </row>
    <row r="56" spans="1:8" x14ac:dyDescent="0.2">
      <c r="A56" s="16" t="s">
        <v>43</v>
      </c>
      <c r="B56" s="28"/>
      <c r="C56" s="14"/>
      <c r="D56" s="89"/>
      <c r="E56" s="108"/>
      <c r="F56" s="86"/>
      <c r="G56" s="91"/>
      <c r="H56" s="15"/>
    </row>
    <row r="57" spans="1:8" x14ac:dyDescent="0.2">
      <c r="A57" s="16" t="s">
        <v>44</v>
      </c>
      <c r="B57" s="28"/>
      <c r="C57" s="14"/>
      <c r="D57" s="89"/>
      <c r="E57" s="107"/>
      <c r="F57" s="86"/>
      <c r="G57" s="91"/>
      <c r="H57" s="15"/>
    </row>
    <row r="58" spans="1:8" x14ac:dyDescent="0.2">
      <c r="A58" s="16" t="s">
        <v>30</v>
      </c>
      <c r="B58" s="28"/>
      <c r="C58" s="14"/>
      <c r="D58" s="89"/>
      <c r="E58" s="107"/>
      <c r="F58" s="86"/>
      <c r="G58" s="91"/>
      <c r="H58" s="15"/>
    </row>
    <row r="59" spans="1:8" ht="15.75" x14ac:dyDescent="0.25">
      <c r="A59" s="32"/>
      <c r="B59" s="18"/>
      <c r="C59" s="14"/>
      <c r="D59" s="89"/>
      <c r="E59" s="109"/>
      <c r="F59" s="92"/>
      <c r="G59" s="91"/>
      <c r="H59" s="15"/>
    </row>
    <row r="60" spans="1:8" ht="15.75" x14ac:dyDescent="0.25">
      <c r="A60" s="20" t="s">
        <v>45</v>
      </c>
      <c r="B60" s="20"/>
      <c r="C60" s="21"/>
      <c r="D60" s="93">
        <f>SUM(D44:D56)</f>
        <v>433</v>
      </c>
      <c r="E60" s="94"/>
      <c r="F60" s="94"/>
      <c r="G60" s="95"/>
      <c r="H60" s="15"/>
    </row>
    <row r="61" spans="1:8" x14ac:dyDescent="0.2">
      <c r="A61" s="33"/>
      <c r="B61" s="33"/>
      <c r="C61" s="50"/>
      <c r="D61" s="110"/>
      <c r="E61" s="104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0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27" t="s">
        <v>149</v>
      </c>
      <c r="B70" s="128"/>
      <c r="C70" s="128"/>
      <c r="D70" s="128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A4" sqref="A4"/>
    </sheetView>
  </sheetViews>
  <sheetFormatPr defaultRowHeight="15" x14ac:dyDescent="0.2"/>
  <cols>
    <col min="1" max="1" width="9.6640625" style="58" customWidth="1"/>
    <col min="2" max="2" width="15.6640625" style="58" customWidth="1"/>
    <col min="3" max="3" width="3.6640625" style="58" customWidth="1"/>
    <col min="4" max="4" width="6.6640625" style="58" customWidth="1"/>
    <col min="5" max="6" width="14.6640625" style="58" customWidth="1"/>
    <col min="7" max="7" width="11.6640625" style="58" customWidth="1"/>
    <col min="8" max="8" width="3.6640625" style="58" customWidth="1"/>
    <col min="9" max="16384" width="8.88671875" style="58"/>
  </cols>
  <sheetData>
    <row r="1" spans="1:8" ht="23.25" x14ac:dyDescent="0.35">
      <c r="A1" s="57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7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 APRIL 2020</v>
      </c>
      <c r="B3" s="21"/>
      <c r="C3" s="21"/>
      <c r="D3" s="21"/>
      <c r="E3" s="21"/>
      <c r="F3" s="21"/>
      <c r="G3" s="21"/>
      <c r="H3" s="21"/>
    </row>
    <row r="4" spans="1:8" x14ac:dyDescent="0.2">
      <c r="A4" s="72"/>
      <c r="B4" s="72"/>
      <c r="C4" s="72"/>
      <c r="D4" s="72"/>
      <c r="E4" s="72"/>
      <c r="F4" s="5"/>
      <c r="G4" s="5"/>
      <c r="H4" s="21"/>
    </row>
    <row r="5" spans="1:8" ht="23.25" x14ac:dyDescent="0.35">
      <c r="A5" s="21"/>
      <c r="B5" s="72"/>
      <c r="C5" s="72"/>
      <c r="D5" s="73" t="s">
        <v>99</v>
      </c>
      <c r="E5" s="74"/>
      <c r="F5" s="8"/>
      <c r="G5" s="5"/>
      <c r="H5" s="75"/>
    </row>
    <row r="6" spans="1:8" ht="18" x14ac:dyDescent="0.25">
      <c r="A6" s="23" t="s">
        <v>3</v>
      </c>
      <c r="B6" s="72"/>
      <c r="C6" s="72"/>
      <c r="D6" s="72"/>
      <c r="E6" s="72"/>
      <c r="F6" s="5"/>
      <c r="G6" s="5"/>
      <c r="H6" s="75"/>
    </row>
    <row r="7" spans="1:8" ht="15.75" x14ac:dyDescent="0.25">
      <c r="A7" s="76"/>
      <c r="B7" s="76"/>
      <c r="C7" s="76"/>
      <c r="D7" s="76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76"/>
      <c r="B8" s="76"/>
      <c r="C8" s="76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05" t="s">
        <v>10</v>
      </c>
      <c r="B9" s="13"/>
      <c r="C9" s="14"/>
      <c r="D9" s="85"/>
      <c r="E9" s="86"/>
      <c r="F9" s="86"/>
      <c r="G9" s="87"/>
      <c r="H9" s="78"/>
    </row>
    <row r="10" spans="1:8" ht="15.75" x14ac:dyDescent="0.25">
      <c r="A10" s="105" t="s">
        <v>11</v>
      </c>
      <c r="B10" s="13"/>
      <c r="C10" s="14"/>
      <c r="D10" s="85">
        <v>1</v>
      </c>
      <c r="E10" s="86"/>
      <c r="F10" s="86"/>
      <c r="G10" s="87"/>
      <c r="H10" s="78"/>
    </row>
    <row r="11" spans="1:8" ht="15.75" x14ac:dyDescent="0.25">
      <c r="A11" s="105" t="s">
        <v>53</v>
      </c>
      <c r="B11" s="13"/>
      <c r="C11" s="14"/>
      <c r="D11" s="85"/>
      <c r="E11" s="86"/>
      <c r="F11" s="86"/>
      <c r="G11" s="87"/>
      <c r="H11" s="78"/>
    </row>
    <row r="12" spans="1:8" ht="15.75" x14ac:dyDescent="0.25">
      <c r="A12" s="105" t="s">
        <v>66</v>
      </c>
      <c r="B12" s="13"/>
      <c r="C12" s="14"/>
      <c r="D12" s="85"/>
      <c r="E12" s="86"/>
      <c r="F12" s="86"/>
      <c r="G12" s="87"/>
      <c r="H12" s="78"/>
    </row>
    <row r="13" spans="1:8" ht="15.75" x14ac:dyDescent="0.25">
      <c r="A13" s="105" t="s">
        <v>13</v>
      </c>
      <c r="B13" s="13"/>
      <c r="C13" s="14"/>
      <c r="D13" s="85"/>
      <c r="E13" s="86"/>
      <c r="F13" s="86"/>
      <c r="G13" s="87"/>
      <c r="H13" s="78"/>
    </row>
    <row r="14" spans="1:8" ht="15.75" x14ac:dyDescent="0.25">
      <c r="A14" s="105" t="s">
        <v>68</v>
      </c>
      <c r="B14" s="13"/>
      <c r="C14" s="14"/>
      <c r="D14" s="85"/>
      <c r="E14" s="86"/>
      <c r="F14" s="86"/>
      <c r="G14" s="87"/>
      <c r="H14" s="78"/>
    </row>
    <row r="15" spans="1:8" ht="15.75" x14ac:dyDescent="0.25">
      <c r="A15" s="105" t="s">
        <v>25</v>
      </c>
      <c r="B15" s="13"/>
      <c r="C15" s="14"/>
      <c r="D15" s="85">
        <v>3</v>
      </c>
      <c r="E15" s="86"/>
      <c r="F15" s="86"/>
      <c r="G15" s="87"/>
      <c r="H15" s="78"/>
    </row>
    <row r="16" spans="1:8" ht="15.75" x14ac:dyDescent="0.25">
      <c r="A16" s="105" t="s">
        <v>69</v>
      </c>
      <c r="B16" s="13"/>
      <c r="C16" s="14"/>
      <c r="D16" s="85"/>
      <c r="E16" s="86"/>
      <c r="F16" s="86"/>
      <c r="G16" s="87"/>
      <c r="H16" s="78"/>
    </row>
    <row r="17" spans="1:8" ht="15.75" x14ac:dyDescent="0.25">
      <c r="A17" s="105" t="s">
        <v>105</v>
      </c>
      <c r="B17" s="13"/>
      <c r="C17" s="14"/>
      <c r="D17" s="85"/>
      <c r="E17" s="86"/>
      <c r="F17" s="86"/>
      <c r="G17" s="87"/>
      <c r="H17" s="78"/>
    </row>
    <row r="18" spans="1:8" ht="15.75" x14ac:dyDescent="0.25">
      <c r="A18" s="105" t="s">
        <v>14</v>
      </c>
      <c r="B18" s="13"/>
      <c r="C18" s="14"/>
      <c r="D18" s="85"/>
      <c r="E18" s="86"/>
      <c r="F18" s="86"/>
      <c r="G18" s="87"/>
      <c r="H18" s="78"/>
    </row>
    <row r="19" spans="1:8" ht="15.75" x14ac:dyDescent="0.25">
      <c r="A19" s="105" t="s">
        <v>16</v>
      </c>
      <c r="B19" s="13"/>
      <c r="C19" s="14"/>
      <c r="D19" s="85">
        <v>1</v>
      </c>
      <c r="E19" s="86"/>
      <c r="F19" s="86"/>
      <c r="G19" s="87"/>
      <c r="H19" s="78"/>
    </row>
    <row r="20" spans="1:8" ht="15.75" x14ac:dyDescent="0.25">
      <c r="A20" s="105" t="s">
        <v>98</v>
      </c>
      <c r="B20" s="13"/>
      <c r="C20" s="14"/>
      <c r="D20" s="85"/>
      <c r="E20" s="86"/>
      <c r="F20" s="86"/>
      <c r="G20" s="87"/>
      <c r="H20" s="78"/>
    </row>
    <row r="21" spans="1:8" ht="15.75" x14ac:dyDescent="0.25">
      <c r="A21" s="105" t="s">
        <v>100</v>
      </c>
      <c r="B21" s="13"/>
      <c r="C21" s="14"/>
      <c r="D21" s="85"/>
      <c r="E21" s="86"/>
      <c r="F21" s="86"/>
      <c r="G21" s="87"/>
      <c r="H21" s="78"/>
    </row>
    <row r="22" spans="1:8" ht="15.75" x14ac:dyDescent="0.25">
      <c r="A22" s="105" t="s">
        <v>17</v>
      </c>
      <c r="B22" s="13"/>
      <c r="C22" s="14"/>
      <c r="D22" s="85"/>
      <c r="E22" s="86"/>
      <c r="F22" s="86"/>
      <c r="G22" s="87"/>
      <c r="H22" s="78"/>
    </row>
    <row r="23" spans="1:8" ht="15.75" x14ac:dyDescent="0.25">
      <c r="A23" s="105" t="s">
        <v>112</v>
      </c>
      <c r="B23" s="13"/>
      <c r="C23" s="14"/>
      <c r="D23" s="85"/>
      <c r="E23" s="86"/>
      <c r="F23" s="86"/>
      <c r="G23" s="87"/>
      <c r="H23" s="78"/>
    </row>
    <row r="24" spans="1:8" ht="15.75" x14ac:dyDescent="0.25">
      <c r="A24" s="105" t="s">
        <v>18</v>
      </c>
      <c r="B24" s="13"/>
      <c r="C24" s="14"/>
      <c r="D24" s="85">
        <v>1</v>
      </c>
      <c r="E24" s="86"/>
      <c r="F24" s="86"/>
      <c r="G24" s="87"/>
      <c r="H24" s="78"/>
    </row>
    <row r="25" spans="1:8" ht="15.75" x14ac:dyDescent="0.25">
      <c r="A25" s="106" t="s">
        <v>20</v>
      </c>
      <c r="B25" s="13"/>
      <c r="C25" s="14"/>
      <c r="D25" s="85">
        <v>2</v>
      </c>
      <c r="E25" s="86"/>
      <c r="F25" s="86"/>
      <c r="G25" s="87"/>
      <c r="H25" s="78"/>
    </row>
    <row r="26" spans="1:8" ht="15.75" x14ac:dyDescent="0.25">
      <c r="A26" s="106" t="s">
        <v>21</v>
      </c>
      <c r="B26" s="13"/>
      <c r="C26" s="14"/>
      <c r="D26" s="85">
        <v>4</v>
      </c>
      <c r="E26" s="86"/>
      <c r="F26" s="86"/>
      <c r="G26" s="87"/>
      <c r="H26" s="78"/>
    </row>
    <row r="27" spans="1:8" ht="15.75" x14ac:dyDescent="0.25">
      <c r="A27" s="82" t="s">
        <v>22</v>
      </c>
      <c r="B27" s="13"/>
      <c r="C27" s="14"/>
      <c r="D27" s="85"/>
      <c r="E27" s="86"/>
      <c r="F27" s="86"/>
      <c r="G27" s="87"/>
      <c r="H27" s="78"/>
    </row>
    <row r="28" spans="1:8" ht="15.75" x14ac:dyDescent="0.25">
      <c r="A28" s="82" t="s">
        <v>23</v>
      </c>
      <c r="B28" s="13"/>
      <c r="C28" s="14"/>
      <c r="D28" s="85"/>
      <c r="E28" s="86"/>
      <c r="F28" s="86"/>
      <c r="G28" s="87"/>
      <c r="H28" s="78"/>
    </row>
    <row r="29" spans="1:8" ht="15.75" x14ac:dyDescent="0.25">
      <c r="A29" s="82" t="s">
        <v>101</v>
      </c>
      <c r="B29" s="13"/>
      <c r="C29" s="14"/>
      <c r="D29" s="85">
        <v>1</v>
      </c>
      <c r="E29" s="86"/>
      <c r="F29" s="86"/>
      <c r="G29" s="87"/>
      <c r="H29" s="78"/>
    </row>
    <row r="30" spans="1:8" ht="15.75" x14ac:dyDescent="0.25">
      <c r="A30" s="82" t="s">
        <v>128</v>
      </c>
      <c r="B30" s="13"/>
      <c r="C30" s="14"/>
      <c r="D30" s="85">
        <v>10</v>
      </c>
      <c r="E30" s="86"/>
      <c r="F30" s="86"/>
      <c r="G30" s="87"/>
      <c r="H30" s="78"/>
    </row>
    <row r="31" spans="1:8" ht="15.75" x14ac:dyDescent="0.25">
      <c r="A31" s="82" t="s">
        <v>137</v>
      </c>
      <c r="B31" s="13"/>
      <c r="C31" s="14"/>
      <c r="D31" s="85"/>
      <c r="E31" s="86"/>
      <c r="F31" s="86"/>
      <c r="G31" s="87"/>
      <c r="H31" s="78"/>
    </row>
    <row r="32" spans="1:8" ht="15.75" x14ac:dyDescent="0.25">
      <c r="A32" s="82" t="s">
        <v>103</v>
      </c>
      <c r="B32" s="13"/>
      <c r="C32" s="14"/>
      <c r="D32" s="85"/>
      <c r="E32" s="86"/>
      <c r="F32" s="86"/>
      <c r="G32" s="87"/>
      <c r="H32" s="78"/>
    </row>
    <row r="33" spans="1:8" ht="15.75" x14ac:dyDescent="0.25">
      <c r="A33" s="82" t="s">
        <v>70</v>
      </c>
      <c r="B33" s="13"/>
      <c r="C33" s="14"/>
      <c r="D33" s="85"/>
      <c r="E33" s="86"/>
      <c r="F33" s="86"/>
      <c r="G33" s="87"/>
      <c r="H33" s="78"/>
    </row>
    <row r="34" spans="1:8" ht="15.75" x14ac:dyDescent="0.25">
      <c r="A34" s="82" t="s">
        <v>142</v>
      </c>
      <c r="B34" s="13"/>
      <c r="C34" s="14"/>
      <c r="D34" s="85">
        <v>1</v>
      </c>
      <c r="E34" s="86"/>
      <c r="F34" s="86"/>
      <c r="G34" s="87"/>
      <c r="H34" s="78"/>
    </row>
    <row r="35" spans="1:8" x14ac:dyDescent="0.2">
      <c r="A35" s="16" t="s">
        <v>28</v>
      </c>
      <c r="B35" s="13"/>
      <c r="C35" s="14"/>
      <c r="D35" s="89"/>
      <c r="E35" s="107"/>
      <c r="F35" s="86"/>
      <c r="G35" s="91"/>
      <c r="H35" s="78"/>
    </row>
    <row r="36" spans="1:8" x14ac:dyDescent="0.2">
      <c r="A36" s="16" t="s">
        <v>44</v>
      </c>
      <c r="B36" s="13"/>
      <c r="C36" s="14"/>
      <c r="D36" s="89"/>
      <c r="E36" s="107"/>
      <c r="F36" s="86"/>
      <c r="G36" s="91"/>
      <c r="H36" s="78"/>
    </row>
    <row r="37" spans="1:8" x14ac:dyDescent="0.2">
      <c r="A37" s="16" t="s">
        <v>30</v>
      </c>
      <c r="B37" s="13"/>
      <c r="C37" s="14"/>
      <c r="D37" s="89"/>
      <c r="E37" s="90"/>
      <c r="F37" s="88"/>
      <c r="G37" s="91"/>
      <c r="H37" s="78"/>
    </row>
    <row r="38" spans="1:8" x14ac:dyDescent="0.2">
      <c r="A38" s="17"/>
      <c r="B38" s="18"/>
      <c r="C38" s="14"/>
      <c r="D38" s="89"/>
      <c r="E38" s="92"/>
      <c r="F38" s="92"/>
      <c r="G38" s="91"/>
      <c r="H38" s="78"/>
    </row>
    <row r="39" spans="1:8" ht="15.75" x14ac:dyDescent="0.25">
      <c r="A39" s="19" t="s">
        <v>31</v>
      </c>
      <c r="B39" s="20"/>
      <c r="C39" s="21"/>
      <c r="D39" s="93">
        <f>SUM(D9:D38)</f>
        <v>24</v>
      </c>
      <c r="E39" s="94"/>
      <c r="F39" s="94"/>
      <c r="G39" s="95"/>
      <c r="H39" s="79"/>
    </row>
    <row r="40" spans="1:8" ht="15.75" x14ac:dyDescent="0.25">
      <c r="A40" s="22"/>
      <c r="B40" s="22"/>
      <c r="C40" s="22"/>
      <c r="D40" s="96"/>
      <c r="E40" s="97"/>
      <c r="F40" s="98"/>
      <c r="G40" s="98"/>
      <c r="H40" s="80"/>
    </row>
    <row r="41" spans="1:8" ht="18" x14ac:dyDescent="0.25">
      <c r="A41" s="23" t="s">
        <v>32</v>
      </c>
      <c r="B41" s="24"/>
      <c r="C41" s="24"/>
      <c r="D41" s="25"/>
      <c r="E41" s="99"/>
      <c r="F41" s="100"/>
      <c r="G41" s="100"/>
      <c r="H41" s="80"/>
    </row>
    <row r="42" spans="1:8" ht="15.75" x14ac:dyDescent="0.25">
      <c r="A42" s="26"/>
      <c r="B42" s="26"/>
      <c r="C42" s="26"/>
      <c r="D42" s="101"/>
      <c r="E42" s="25"/>
      <c r="F42" s="25"/>
      <c r="G42" s="25"/>
      <c r="H42" s="80"/>
    </row>
    <row r="43" spans="1:8" ht="15.75" x14ac:dyDescent="0.25">
      <c r="A43" s="26"/>
      <c r="B43" s="26"/>
      <c r="C43" s="26"/>
      <c r="D43" s="101" t="s">
        <v>6</v>
      </c>
      <c r="E43" s="102"/>
      <c r="F43" s="100"/>
      <c r="G43" s="100"/>
      <c r="H43" s="80"/>
    </row>
    <row r="44" spans="1:8" ht="15.75" x14ac:dyDescent="0.25">
      <c r="A44" s="27" t="s">
        <v>33</v>
      </c>
      <c r="B44" s="28"/>
      <c r="C44" s="14"/>
      <c r="D44" s="85">
        <v>32</v>
      </c>
      <c r="E44" s="86"/>
      <c r="F44" s="86"/>
      <c r="G44" s="87"/>
      <c r="H44" s="78"/>
    </row>
    <row r="45" spans="1:8" ht="15.75" x14ac:dyDescent="0.25">
      <c r="A45" s="27" t="s">
        <v>34</v>
      </c>
      <c r="B45" s="28"/>
      <c r="C45" s="14"/>
      <c r="D45" s="85"/>
      <c r="E45" s="86"/>
      <c r="F45" s="86"/>
      <c r="G45" s="87"/>
      <c r="H45" s="78"/>
    </row>
    <row r="46" spans="1:8" ht="15.75" x14ac:dyDescent="0.25">
      <c r="A46" s="27" t="s">
        <v>35</v>
      </c>
      <c r="B46" s="28"/>
      <c r="C46" s="14"/>
      <c r="D46" s="85">
        <v>121</v>
      </c>
      <c r="E46" s="86"/>
      <c r="F46" s="86"/>
      <c r="G46" s="87"/>
      <c r="H46" s="78"/>
    </row>
    <row r="47" spans="1:8" ht="15.75" x14ac:dyDescent="0.25">
      <c r="A47" s="27" t="s">
        <v>36</v>
      </c>
      <c r="B47" s="28"/>
      <c r="C47" s="14"/>
      <c r="D47" s="85">
        <v>8</v>
      </c>
      <c r="E47" s="86"/>
      <c r="F47" s="86"/>
      <c r="G47" s="87"/>
      <c r="H47" s="78"/>
    </row>
    <row r="48" spans="1:8" ht="15.75" x14ac:dyDescent="0.25">
      <c r="A48" s="27" t="s">
        <v>37</v>
      </c>
      <c r="B48" s="28"/>
      <c r="C48" s="14"/>
      <c r="D48" s="85">
        <v>107</v>
      </c>
      <c r="E48" s="86"/>
      <c r="F48" s="86"/>
      <c r="G48" s="87"/>
      <c r="H48" s="78"/>
    </row>
    <row r="49" spans="1:8" ht="15.75" x14ac:dyDescent="0.25">
      <c r="A49" s="27" t="s">
        <v>38</v>
      </c>
      <c r="B49" s="28"/>
      <c r="C49" s="14"/>
      <c r="D49" s="85"/>
      <c r="E49" s="86"/>
      <c r="F49" s="86"/>
      <c r="G49" s="87"/>
      <c r="H49" s="78"/>
    </row>
    <row r="50" spans="1:8" ht="15.75" x14ac:dyDescent="0.25">
      <c r="A50" s="27" t="s">
        <v>39</v>
      </c>
      <c r="B50" s="28"/>
      <c r="C50" s="14"/>
      <c r="D50" s="85">
        <v>9</v>
      </c>
      <c r="E50" s="86"/>
      <c r="F50" s="86"/>
      <c r="G50" s="87"/>
      <c r="H50" s="78"/>
    </row>
    <row r="51" spans="1:8" ht="15.75" x14ac:dyDescent="0.25">
      <c r="A51" s="27" t="s">
        <v>40</v>
      </c>
      <c r="B51" s="28"/>
      <c r="C51" s="14"/>
      <c r="D51" s="85">
        <v>4</v>
      </c>
      <c r="E51" s="86"/>
      <c r="F51" s="86"/>
      <c r="G51" s="87"/>
      <c r="H51" s="78"/>
    </row>
    <row r="52" spans="1:8" ht="15.75" x14ac:dyDescent="0.25">
      <c r="A52" s="27" t="s">
        <v>41</v>
      </c>
      <c r="B52" s="28"/>
      <c r="C52" s="14"/>
      <c r="D52" s="85">
        <v>2</v>
      </c>
      <c r="E52" s="86"/>
      <c r="F52" s="86"/>
      <c r="G52" s="87"/>
      <c r="H52" s="78"/>
    </row>
    <row r="53" spans="1:8" ht="15.75" x14ac:dyDescent="0.25">
      <c r="A53" s="29" t="s">
        <v>61</v>
      </c>
      <c r="B53" s="28"/>
      <c r="C53" s="14"/>
      <c r="D53" s="85"/>
      <c r="E53" s="86"/>
      <c r="F53" s="86"/>
      <c r="G53" s="87"/>
      <c r="H53" s="78"/>
    </row>
    <row r="54" spans="1:8" ht="15.75" x14ac:dyDescent="0.25">
      <c r="A54" s="27" t="s">
        <v>62</v>
      </c>
      <c r="B54" s="30"/>
      <c r="C54" s="14"/>
      <c r="D54" s="85">
        <v>553</v>
      </c>
      <c r="E54" s="86"/>
      <c r="F54" s="86"/>
      <c r="G54" s="87"/>
      <c r="H54" s="78"/>
    </row>
    <row r="55" spans="1:8" ht="15.75" x14ac:dyDescent="0.25">
      <c r="A55" s="27" t="s">
        <v>63</v>
      </c>
      <c r="B55" s="30"/>
      <c r="C55" s="14"/>
      <c r="D55" s="85">
        <v>8</v>
      </c>
      <c r="E55" s="86"/>
      <c r="F55" s="86"/>
      <c r="G55" s="87"/>
      <c r="H55" s="78"/>
    </row>
    <row r="56" spans="1:8" x14ac:dyDescent="0.2">
      <c r="A56" s="16" t="s">
        <v>42</v>
      </c>
      <c r="B56" s="30"/>
      <c r="C56" s="14"/>
      <c r="D56" s="89"/>
      <c r="E56" s="108"/>
      <c r="F56" s="86"/>
      <c r="G56" s="91"/>
      <c r="H56" s="78"/>
    </row>
    <row r="57" spans="1:8" x14ac:dyDescent="0.2">
      <c r="A57" s="16" t="s">
        <v>43</v>
      </c>
      <c r="B57" s="28"/>
      <c r="C57" s="14"/>
      <c r="D57" s="89"/>
      <c r="E57" s="108"/>
      <c r="F57" s="86"/>
      <c r="G57" s="91"/>
      <c r="H57" s="78"/>
    </row>
    <row r="58" spans="1:8" x14ac:dyDescent="0.2">
      <c r="A58" s="16" t="s">
        <v>44</v>
      </c>
      <c r="B58" s="28"/>
      <c r="C58" s="14"/>
      <c r="D58" s="89"/>
      <c r="E58" s="107"/>
      <c r="F58" s="86"/>
      <c r="G58" s="91"/>
      <c r="H58" s="78"/>
    </row>
    <row r="59" spans="1:8" x14ac:dyDescent="0.2">
      <c r="A59" s="16" t="s">
        <v>30</v>
      </c>
      <c r="B59" s="28"/>
      <c r="C59" s="14"/>
      <c r="D59" s="89"/>
      <c r="E59" s="107"/>
      <c r="F59" s="86"/>
      <c r="G59" s="91"/>
      <c r="H59" s="78"/>
    </row>
    <row r="60" spans="1:8" ht="15.75" x14ac:dyDescent="0.25">
      <c r="A60" s="32"/>
      <c r="B60" s="18"/>
      <c r="C60" s="14"/>
      <c r="D60" s="89"/>
      <c r="E60" s="92"/>
      <c r="F60" s="92"/>
      <c r="G60" s="91"/>
      <c r="H60" s="78"/>
    </row>
    <row r="61" spans="1:8" ht="15.75" x14ac:dyDescent="0.25">
      <c r="A61" s="20" t="s">
        <v>45</v>
      </c>
      <c r="B61" s="33"/>
      <c r="C61" s="33"/>
      <c r="D61" s="93">
        <f>SUM(D44:D57)</f>
        <v>844</v>
      </c>
      <c r="E61" s="94"/>
      <c r="F61" s="94"/>
      <c r="G61" s="95"/>
      <c r="H61" s="75"/>
    </row>
    <row r="62" spans="1:8" ht="18" x14ac:dyDescent="0.25">
      <c r="A62" s="35"/>
      <c r="B62" s="36"/>
      <c r="C62" s="36"/>
      <c r="D62" s="110"/>
      <c r="E62" s="104"/>
      <c r="F62" s="34"/>
      <c r="G62" s="34"/>
      <c r="H62" s="77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0</v>
      </c>
      <c r="G63" s="36"/>
      <c r="H63" s="77"/>
    </row>
    <row r="64" spans="1:8" ht="18" x14ac:dyDescent="0.25">
      <c r="A64" s="35"/>
      <c r="B64" s="36"/>
      <c r="C64" s="36"/>
      <c r="D64" s="51"/>
      <c r="E64" s="36"/>
      <c r="F64" s="37"/>
      <c r="G64" s="36"/>
      <c r="H64" s="77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77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77"/>
    </row>
    <row r="70" spans="1:8" ht="15.75" x14ac:dyDescent="0.25">
      <c r="A70" s="71"/>
      <c r="B70" s="21"/>
      <c r="C70" s="21"/>
      <c r="H70" s="21"/>
    </row>
    <row r="71" spans="1:8" ht="18" x14ac:dyDescent="0.25">
      <c r="A71" s="127" t="s">
        <v>149</v>
      </c>
      <c r="B71" s="128"/>
      <c r="C71" s="128"/>
      <c r="D71" s="128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3"/>
  <sheetViews>
    <sheetView showOutlineSymbols="0" zoomScale="87" zoomScaleNormal="87" workbookViewId="0">
      <selection activeCell="A23" sqref="A23"/>
    </sheetView>
  </sheetViews>
  <sheetFormatPr defaultColWidth="9.6640625" defaultRowHeight="15" x14ac:dyDescent="0.2"/>
  <cols>
    <col min="1" max="1" width="39.6640625" style="58" customWidth="1"/>
    <col min="2" max="2" width="27.6640625" style="58" customWidth="1"/>
    <col min="3" max="16384" width="9.6640625" style="58"/>
  </cols>
  <sheetData>
    <row r="1" spans="1:4" ht="23.25" x14ac:dyDescent="0.35">
      <c r="A1" s="57" t="s">
        <v>0</v>
      </c>
      <c r="B1" s="36"/>
      <c r="C1" s="37"/>
      <c r="D1" s="36"/>
    </row>
    <row r="2" spans="1:4" ht="23.25" x14ac:dyDescent="0.35">
      <c r="A2" s="57" t="s">
        <v>1</v>
      </c>
      <c r="B2" s="36"/>
      <c r="C2" s="21"/>
      <c r="D2" s="21"/>
    </row>
    <row r="3" spans="1:4" ht="23.25" x14ac:dyDescent="0.35">
      <c r="A3" s="57" t="s">
        <v>88</v>
      </c>
      <c r="B3" s="36"/>
      <c r="C3" s="21"/>
      <c r="D3" s="21"/>
    </row>
    <row r="4" spans="1:4" ht="23.25" x14ac:dyDescent="0.35">
      <c r="A4" s="57" t="str">
        <f>ARG!$A$3</f>
        <v>MONTH ENDED:   APRIL 2020</v>
      </c>
      <c r="B4" s="36"/>
      <c r="C4" s="21"/>
      <c r="D4" s="21"/>
    </row>
    <row r="5" spans="1:4" ht="24" thickBot="1" x14ac:dyDescent="0.4">
      <c r="A5" s="57"/>
      <c r="B5" s="36"/>
      <c r="C5" s="21"/>
      <c r="D5" s="21"/>
    </row>
    <row r="6" spans="1:4" ht="21" thickTop="1" x14ac:dyDescent="0.3">
      <c r="A6" s="59" t="s">
        <v>89</v>
      </c>
      <c r="B6" s="60">
        <f>ARG!$D$39+LADYLUCK!$D$39+HOLLYWOOD!$D$40+HARNKC!$D$40+ISLE!$D$39+AMERKC!$D$39+AMERSC!$D$39+STJO!$D$39+LAGRANGE!$D$39+ISLEBV!$D$39+LUMIERE!$D$39+RIVERCITY!$D$39+CAPE!$D$39</f>
        <v>526</v>
      </c>
      <c r="C6" s="61"/>
      <c r="D6" s="21"/>
    </row>
    <row r="7" spans="1:4" ht="20.25" x14ac:dyDescent="0.3">
      <c r="A7" s="62" t="s">
        <v>90</v>
      </c>
      <c r="B7" s="63">
        <f>ARG!$E$39+LADYLUCK!$E$39+HOLLYWOOD!$E$40+HARNKC!$E$40+ISLE!$E$39+AMERKC!$E$39+AMERSC!$E$39+STJO!$E$39+LAGRANGE!$E$39+ISLEBV!$E$39+LUMIERE!$E$39+RIVERCITY!$E$39+CAPE!$E$39</f>
        <v>0</v>
      </c>
      <c r="C7" s="61"/>
      <c r="D7" s="21"/>
    </row>
    <row r="8" spans="1:4" ht="20.25" x14ac:dyDescent="0.3">
      <c r="A8" s="62" t="s">
        <v>91</v>
      </c>
      <c r="B8" s="63">
        <f>ARG!$F$39+LADYLUCK!$F$39+HOLLYWOOD!$F$40+HARNKC!$F$40+ISLE!$F$39+AMERKC!$F$39+AMERSC!$F$39+STJO!$F$39+LAGRANGE!$F$39+ISLEBV!$F$39+LUMIERE!$F$39+RIVERCITY!$F$39+CAPE!$F$39</f>
        <v>0</v>
      </c>
      <c r="C8" s="61"/>
      <c r="D8" s="21"/>
    </row>
    <row r="9" spans="1:4" ht="20.25" x14ac:dyDescent="0.3">
      <c r="A9" s="62" t="s">
        <v>92</v>
      </c>
      <c r="B9" s="64">
        <v>0</v>
      </c>
      <c r="C9" s="61"/>
      <c r="D9" s="21"/>
    </row>
    <row r="10" spans="1:4" ht="20.25" x14ac:dyDescent="0.3">
      <c r="A10" s="65"/>
      <c r="B10" s="66"/>
      <c r="C10" s="61"/>
      <c r="D10" s="21"/>
    </row>
    <row r="11" spans="1:4" ht="20.25" x14ac:dyDescent="0.3">
      <c r="A11" s="62" t="s">
        <v>93</v>
      </c>
      <c r="B11" s="67">
        <f>ARG!$D$60+LADYLUCK!$D$60+HOLLYWOOD!$D$62+HARNKC!$D$62+ISLE!$D$62+AMERKC!$D$62+AMERSC!$D$61+STJO!$D$60+LAGRANGE!$D$60+ISLEBV!$D$61+LUMIERE!$D$62+RIVERCITY!$D$62+CAPE!$D$61</f>
        <v>16181</v>
      </c>
      <c r="C11" s="61"/>
      <c r="D11" s="21"/>
    </row>
    <row r="12" spans="1:4" ht="20.25" x14ac:dyDescent="0.3">
      <c r="A12" s="62" t="s">
        <v>94</v>
      </c>
      <c r="B12" s="63">
        <f>ARG!$E$60+LADYLUCK!$E$60+HOLLYWOOD!$E$62+HARNKC!$E$62+ISLE!$E$62+AMERKC!$E$62+AMERSC!$E$61+STJO!$E$60+LAGRANGE!$E$60+ISLEBV!$E$61+LUMIERE!$E$62+RIVERCITY!$E$62+CAPE!$E$61</f>
        <v>0</v>
      </c>
      <c r="C12" s="61"/>
      <c r="D12" s="21"/>
    </row>
    <row r="13" spans="1:4" ht="20.25" x14ac:dyDescent="0.3">
      <c r="A13" s="62" t="s">
        <v>95</v>
      </c>
      <c r="B13" s="63">
        <f>ARG!$F$60+LADYLUCK!$F$60+HOLLYWOOD!$F$62+HARNKC!$F$62+ISLE!$F$62+AMERKC!$F$62+AMERSC!$F$61+STJO!$F$60+LAGRANGE!$F$60+ISLEBV!$F$61+LUMIERE!$F$62+RIVERCITY!$F$62+CAPE!$F$61</f>
        <v>0</v>
      </c>
      <c r="C13" s="61"/>
      <c r="D13" s="21"/>
    </row>
    <row r="14" spans="1:4" ht="20.25" x14ac:dyDescent="0.3">
      <c r="A14" s="62" t="s">
        <v>96</v>
      </c>
      <c r="B14" s="64">
        <v>0</v>
      </c>
      <c r="C14" s="61"/>
      <c r="D14" s="21"/>
    </row>
    <row r="15" spans="1:4" ht="20.25" x14ac:dyDescent="0.3">
      <c r="A15" s="65"/>
      <c r="B15" s="68"/>
      <c r="C15" s="61"/>
      <c r="D15" s="21"/>
    </row>
    <row r="16" spans="1:4" ht="20.25" x14ac:dyDescent="0.3">
      <c r="A16" s="62" t="s">
        <v>97</v>
      </c>
      <c r="B16" s="63">
        <f>B13+B8</f>
        <v>0</v>
      </c>
      <c r="C16" s="61"/>
      <c r="D16" s="21"/>
    </row>
    <row r="17" spans="1:4" ht="21" thickBot="1" x14ac:dyDescent="0.35">
      <c r="A17" s="65"/>
      <c r="B17" s="66"/>
      <c r="C17" s="61"/>
      <c r="D17" s="21"/>
    </row>
    <row r="18" spans="1:4" ht="18.75" thickTop="1" x14ac:dyDescent="0.25">
      <c r="A18" s="69"/>
      <c r="B18" s="70"/>
      <c r="C18" s="21"/>
      <c r="D18" s="21"/>
    </row>
    <row r="19" spans="1:4" x14ac:dyDescent="0.2">
      <c r="A19" s="21"/>
      <c r="B19" s="21"/>
      <c r="C19" s="21"/>
      <c r="D19" s="21"/>
    </row>
    <row r="20" spans="1:4" ht="15.75" x14ac:dyDescent="0.25">
      <c r="A20" s="71" t="s">
        <v>50</v>
      </c>
      <c r="B20" s="21"/>
      <c r="C20" s="21"/>
      <c r="D20" s="21"/>
    </row>
    <row r="21" spans="1:4" ht="15.75" x14ac:dyDescent="0.25">
      <c r="A21" s="71"/>
      <c r="B21" s="21"/>
      <c r="C21" s="21"/>
      <c r="D21" s="21"/>
    </row>
    <row r="22" spans="1:4" ht="15.75" x14ac:dyDescent="0.25">
      <c r="A22" s="38"/>
    </row>
    <row r="23" spans="1:4" ht="15.75" x14ac:dyDescent="0.25">
      <c r="A23" s="127" t="s">
        <v>149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topLeftCell="A49" zoomScale="87" workbookViewId="0">
      <selection activeCell="A4" sqref="A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51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10</v>
      </c>
      <c r="B9" s="13"/>
      <c r="C9" s="14"/>
      <c r="D9" s="85"/>
      <c r="E9" s="86"/>
      <c r="F9" s="86"/>
      <c r="G9" s="87"/>
      <c r="H9" s="15"/>
    </row>
    <row r="10" spans="1:8" ht="15.75" x14ac:dyDescent="0.25">
      <c r="A10" s="105" t="s">
        <v>11</v>
      </c>
      <c r="B10" s="13"/>
      <c r="C10" s="14"/>
      <c r="D10" s="85"/>
      <c r="E10" s="86"/>
      <c r="F10" s="86"/>
      <c r="G10" s="87"/>
      <c r="H10" s="15"/>
    </row>
    <row r="11" spans="1:8" ht="15.75" x14ac:dyDescent="0.25">
      <c r="A11" s="105" t="s">
        <v>114</v>
      </c>
      <c r="B11" s="13"/>
      <c r="C11" s="14"/>
      <c r="D11" s="85"/>
      <c r="E11" s="86"/>
      <c r="F11" s="86"/>
      <c r="G11" s="87"/>
      <c r="H11" s="15"/>
    </row>
    <row r="12" spans="1:8" ht="15.75" x14ac:dyDescent="0.25">
      <c r="A12" s="105" t="s">
        <v>12</v>
      </c>
      <c r="B12" s="13"/>
      <c r="C12" s="14"/>
      <c r="D12" s="85"/>
      <c r="E12" s="86"/>
      <c r="F12" s="86"/>
      <c r="G12" s="87"/>
      <c r="H12" s="15"/>
    </row>
    <row r="13" spans="1:8" ht="15.75" x14ac:dyDescent="0.25">
      <c r="A13" s="105" t="s">
        <v>122</v>
      </c>
      <c r="B13" s="13"/>
      <c r="C13" s="14"/>
      <c r="D13" s="85"/>
      <c r="E13" s="86"/>
      <c r="F13" s="86"/>
      <c r="G13" s="87"/>
      <c r="H13" s="15"/>
    </row>
    <row r="14" spans="1:8" ht="15.75" x14ac:dyDescent="0.25">
      <c r="A14" s="105" t="s">
        <v>54</v>
      </c>
      <c r="B14" s="13"/>
      <c r="C14" s="14"/>
      <c r="D14" s="85"/>
      <c r="E14" s="86"/>
      <c r="F14" s="86"/>
      <c r="G14" s="87"/>
      <c r="H14" s="15"/>
    </row>
    <row r="15" spans="1:8" ht="15.75" x14ac:dyDescent="0.25">
      <c r="A15" s="105" t="s">
        <v>126</v>
      </c>
      <c r="B15" s="13"/>
      <c r="C15" s="14"/>
      <c r="D15" s="85"/>
      <c r="E15" s="86"/>
      <c r="F15" s="86"/>
      <c r="G15" s="87"/>
      <c r="H15" s="15"/>
    </row>
    <row r="16" spans="1:8" ht="15.75" x14ac:dyDescent="0.25">
      <c r="A16" s="105" t="s">
        <v>133</v>
      </c>
      <c r="B16" s="13"/>
      <c r="C16" s="14"/>
      <c r="D16" s="85"/>
      <c r="E16" s="86"/>
      <c r="F16" s="86"/>
      <c r="G16" s="87"/>
      <c r="H16" s="15"/>
    </row>
    <row r="17" spans="1:8" ht="15.75" x14ac:dyDescent="0.25">
      <c r="A17" s="105" t="s">
        <v>13</v>
      </c>
      <c r="B17" s="13"/>
      <c r="C17" s="14"/>
      <c r="D17" s="85"/>
      <c r="E17" s="86"/>
      <c r="F17" s="86"/>
      <c r="G17" s="87"/>
      <c r="H17" s="15"/>
    </row>
    <row r="18" spans="1:8" ht="15.75" x14ac:dyDescent="0.25">
      <c r="A18" s="105" t="s">
        <v>14</v>
      </c>
      <c r="B18" s="13"/>
      <c r="C18" s="14"/>
      <c r="D18" s="85">
        <v>1</v>
      </c>
      <c r="E18" s="86"/>
      <c r="F18" s="86"/>
      <c r="G18" s="87"/>
      <c r="H18" s="15"/>
    </row>
    <row r="19" spans="1:8" ht="15.75" x14ac:dyDescent="0.25">
      <c r="A19" s="105" t="s">
        <v>15</v>
      </c>
      <c r="B19" s="13"/>
      <c r="C19" s="14"/>
      <c r="D19" s="85"/>
      <c r="E19" s="86"/>
      <c r="F19" s="86"/>
      <c r="G19" s="87"/>
      <c r="H19" s="15"/>
    </row>
    <row r="20" spans="1:8" ht="15.75" x14ac:dyDescent="0.25">
      <c r="A20" s="105" t="s">
        <v>16</v>
      </c>
      <c r="B20" s="13"/>
      <c r="C20" s="14"/>
      <c r="D20" s="85"/>
      <c r="E20" s="86"/>
      <c r="F20" s="86"/>
      <c r="G20" s="87"/>
      <c r="H20" s="15"/>
    </row>
    <row r="21" spans="1:8" ht="15.75" x14ac:dyDescent="0.25">
      <c r="A21" s="105" t="s">
        <v>134</v>
      </c>
      <c r="B21" s="13"/>
      <c r="C21" s="14"/>
      <c r="D21" s="85"/>
      <c r="E21" s="86"/>
      <c r="F21" s="86"/>
      <c r="G21" s="87"/>
      <c r="H21" s="15"/>
    </row>
    <row r="22" spans="1:8" ht="15.75" x14ac:dyDescent="0.25">
      <c r="A22" s="105" t="s">
        <v>57</v>
      </c>
      <c r="B22" s="13"/>
      <c r="C22" s="14"/>
      <c r="D22" s="85"/>
      <c r="E22" s="86"/>
      <c r="F22" s="86"/>
      <c r="G22" s="87"/>
      <c r="H22" s="15"/>
    </row>
    <row r="23" spans="1:8" ht="15.75" x14ac:dyDescent="0.25">
      <c r="A23" s="105" t="s">
        <v>18</v>
      </c>
      <c r="B23" s="13"/>
      <c r="C23" s="14"/>
      <c r="D23" s="85"/>
      <c r="E23" s="86"/>
      <c r="F23" s="86"/>
      <c r="G23" s="87"/>
      <c r="H23" s="15"/>
    </row>
    <row r="24" spans="1:8" ht="15.75" x14ac:dyDescent="0.25">
      <c r="A24" s="105" t="s">
        <v>19</v>
      </c>
      <c r="B24" s="13"/>
      <c r="C24" s="14"/>
      <c r="D24" s="85"/>
      <c r="E24" s="86"/>
      <c r="F24" s="86"/>
      <c r="G24" s="87"/>
      <c r="H24" s="15"/>
    </row>
    <row r="25" spans="1:8" ht="15.75" x14ac:dyDescent="0.25">
      <c r="A25" s="106" t="s">
        <v>20</v>
      </c>
      <c r="B25" s="13"/>
      <c r="C25" s="14"/>
      <c r="D25" s="85"/>
      <c r="E25" s="86"/>
      <c r="F25" s="86"/>
      <c r="G25" s="87"/>
      <c r="H25" s="15"/>
    </row>
    <row r="26" spans="1:8" ht="15.75" x14ac:dyDescent="0.25">
      <c r="A26" s="106" t="s">
        <v>21</v>
      </c>
      <c r="B26" s="13"/>
      <c r="C26" s="14"/>
      <c r="D26" s="85"/>
      <c r="E26" s="86"/>
      <c r="F26" s="86"/>
      <c r="G26" s="87"/>
      <c r="H26" s="15"/>
    </row>
    <row r="27" spans="1:8" ht="15.75" x14ac:dyDescent="0.25">
      <c r="A27" s="82" t="s">
        <v>22</v>
      </c>
      <c r="B27" s="13"/>
      <c r="C27" s="14"/>
      <c r="D27" s="85"/>
      <c r="E27" s="86"/>
      <c r="F27" s="86"/>
      <c r="G27" s="87"/>
      <c r="H27" s="15"/>
    </row>
    <row r="28" spans="1:8" ht="15.75" x14ac:dyDescent="0.25">
      <c r="A28" s="82" t="s">
        <v>23</v>
      </c>
      <c r="B28" s="13"/>
      <c r="C28" s="14"/>
      <c r="D28" s="85"/>
      <c r="E28" s="86"/>
      <c r="F28" s="86"/>
      <c r="G28" s="87"/>
      <c r="H28" s="15"/>
    </row>
    <row r="29" spans="1:8" ht="15.75" x14ac:dyDescent="0.25">
      <c r="A29" s="82" t="s">
        <v>24</v>
      </c>
      <c r="B29" s="13"/>
      <c r="C29" s="14"/>
      <c r="D29" s="85">
        <v>1</v>
      </c>
      <c r="E29" s="86"/>
      <c r="F29" s="86"/>
      <c r="G29" s="87"/>
      <c r="H29" s="15"/>
    </row>
    <row r="30" spans="1:8" ht="15.75" x14ac:dyDescent="0.25">
      <c r="A30" s="82" t="s">
        <v>25</v>
      </c>
      <c r="B30" s="13"/>
      <c r="C30" s="14"/>
      <c r="D30" s="85">
        <v>2</v>
      </c>
      <c r="E30" s="86"/>
      <c r="F30" s="86"/>
      <c r="G30" s="87"/>
      <c r="H30" s="15"/>
    </row>
    <row r="31" spans="1:8" ht="15.75" x14ac:dyDescent="0.25">
      <c r="A31" s="82" t="s">
        <v>26</v>
      </c>
      <c r="B31" s="13"/>
      <c r="C31" s="14"/>
      <c r="D31" s="85"/>
      <c r="E31" s="86"/>
      <c r="F31" s="86"/>
      <c r="G31" s="87"/>
      <c r="H31" s="15"/>
    </row>
    <row r="32" spans="1:8" ht="15.75" x14ac:dyDescent="0.25">
      <c r="A32" s="82" t="s">
        <v>128</v>
      </c>
      <c r="B32" s="13"/>
      <c r="C32" s="14"/>
      <c r="D32" s="85">
        <v>4</v>
      </c>
      <c r="E32" s="86"/>
      <c r="F32" s="86"/>
      <c r="G32" s="87"/>
      <c r="H32" s="15"/>
    </row>
    <row r="33" spans="1:8" ht="15.75" x14ac:dyDescent="0.25">
      <c r="A33" s="82" t="s">
        <v>105</v>
      </c>
      <c r="B33" s="13"/>
      <c r="C33" s="14"/>
      <c r="D33" s="85"/>
      <c r="E33" s="86"/>
      <c r="F33" s="86"/>
      <c r="G33" s="87"/>
      <c r="H33" s="15"/>
    </row>
    <row r="34" spans="1:8" ht="15.75" x14ac:dyDescent="0.25">
      <c r="A34" s="82" t="s">
        <v>27</v>
      </c>
      <c r="B34" s="13"/>
      <c r="C34" s="14"/>
      <c r="D34" s="85">
        <v>1</v>
      </c>
      <c r="E34" s="86"/>
      <c r="F34" s="86"/>
      <c r="G34" s="87"/>
      <c r="H34" s="15"/>
    </row>
    <row r="35" spans="1:8" x14ac:dyDescent="0.2">
      <c r="A35" s="16" t="s">
        <v>28</v>
      </c>
      <c r="B35" s="13"/>
      <c r="C35" s="14"/>
      <c r="D35" s="89"/>
      <c r="E35" s="90"/>
      <c r="F35" s="86"/>
      <c r="G35" s="91"/>
      <c r="H35" s="15"/>
    </row>
    <row r="36" spans="1:8" x14ac:dyDescent="0.2">
      <c r="A36" s="16" t="s">
        <v>29</v>
      </c>
      <c r="B36" s="13"/>
      <c r="C36" s="14"/>
      <c r="D36" s="89"/>
      <c r="E36" s="107"/>
      <c r="F36" s="86"/>
      <c r="G36" s="91"/>
      <c r="H36" s="15"/>
    </row>
    <row r="37" spans="1:8" x14ac:dyDescent="0.2">
      <c r="A37" s="16" t="s">
        <v>30</v>
      </c>
      <c r="B37" s="13"/>
      <c r="C37" s="14"/>
      <c r="D37" s="89"/>
      <c r="E37" s="90"/>
      <c r="F37" s="88"/>
      <c r="G37" s="91"/>
      <c r="H37" s="15"/>
    </row>
    <row r="38" spans="1:8" x14ac:dyDescent="0.2">
      <c r="A38" s="17"/>
      <c r="B38" s="18"/>
      <c r="C38" s="14"/>
      <c r="D38" s="89"/>
      <c r="E38" s="92"/>
      <c r="F38" s="92"/>
      <c r="G38" s="91"/>
      <c r="H38" s="15"/>
    </row>
    <row r="39" spans="1:8" ht="15.75" x14ac:dyDescent="0.25">
      <c r="A39" s="19" t="s">
        <v>31</v>
      </c>
      <c r="B39" s="20"/>
      <c r="C39" s="21"/>
      <c r="D39" s="93">
        <f>SUM(D9:D38)</f>
        <v>9</v>
      </c>
      <c r="E39" s="94"/>
      <c r="F39" s="94"/>
      <c r="G39" s="95"/>
      <c r="H39" s="15"/>
    </row>
    <row r="40" spans="1:8" ht="15.75" x14ac:dyDescent="0.25">
      <c r="A40" s="22"/>
      <c r="B40" s="22"/>
      <c r="C40" s="22"/>
      <c r="D40" s="96"/>
      <c r="E40" s="97"/>
      <c r="F40" s="98"/>
      <c r="G40" s="98"/>
      <c r="H40" s="2"/>
    </row>
    <row r="41" spans="1:8" ht="18" x14ac:dyDescent="0.25">
      <c r="A41" s="23" t="s">
        <v>32</v>
      </c>
      <c r="B41" s="24"/>
      <c r="C41" s="24"/>
      <c r="D41" s="25"/>
      <c r="E41" s="99"/>
      <c r="F41" s="100"/>
      <c r="G41" s="100"/>
      <c r="H41" s="2"/>
    </row>
    <row r="42" spans="1:8" ht="15.75" x14ac:dyDescent="0.25">
      <c r="A42" s="26"/>
      <c r="B42" s="26"/>
      <c r="C42" s="26"/>
      <c r="D42" s="101"/>
      <c r="E42" s="25"/>
      <c r="F42" s="25"/>
      <c r="G42" s="25"/>
      <c r="H42" s="2"/>
    </row>
    <row r="43" spans="1:8" ht="15.75" x14ac:dyDescent="0.25">
      <c r="A43" s="26"/>
      <c r="B43" s="26"/>
      <c r="C43" s="26"/>
      <c r="D43" s="101" t="s">
        <v>6</v>
      </c>
      <c r="E43" s="102"/>
      <c r="F43" s="100"/>
      <c r="G43" s="100"/>
      <c r="H43" s="2"/>
    </row>
    <row r="44" spans="1:8" ht="15.75" x14ac:dyDescent="0.25">
      <c r="A44" s="27" t="s">
        <v>33</v>
      </c>
      <c r="B44" s="28"/>
      <c r="C44" s="14"/>
      <c r="D44" s="85">
        <v>23</v>
      </c>
      <c r="E44" s="86"/>
      <c r="F44" s="86"/>
      <c r="G44" s="87"/>
      <c r="H44" s="15"/>
    </row>
    <row r="45" spans="1:8" ht="15.75" x14ac:dyDescent="0.25">
      <c r="A45" s="27" t="s">
        <v>34</v>
      </c>
      <c r="B45" s="28"/>
      <c r="C45" s="14"/>
      <c r="D45" s="85"/>
      <c r="E45" s="86"/>
      <c r="F45" s="86"/>
      <c r="G45" s="87"/>
      <c r="H45" s="15"/>
    </row>
    <row r="46" spans="1:8" ht="15.75" x14ac:dyDescent="0.25">
      <c r="A46" s="27" t="s">
        <v>35</v>
      </c>
      <c r="B46" s="28"/>
      <c r="C46" s="14"/>
      <c r="D46" s="85">
        <v>48</v>
      </c>
      <c r="E46" s="86"/>
      <c r="F46" s="86"/>
      <c r="G46" s="87"/>
      <c r="H46" s="15"/>
    </row>
    <row r="47" spans="1:8" ht="15.75" x14ac:dyDescent="0.25">
      <c r="A47" s="27" t="s">
        <v>36</v>
      </c>
      <c r="B47" s="28"/>
      <c r="C47" s="14"/>
      <c r="D47" s="85">
        <v>10</v>
      </c>
      <c r="E47" s="86"/>
      <c r="F47" s="86"/>
      <c r="G47" s="87"/>
      <c r="H47" s="15"/>
    </row>
    <row r="48" spans="1:8" ht="15.75" x14ac:dyDescent="0.25">
      <c r="A48" s="27" t="s">
        <v>37</v>
      </c>
      <c r="B48" s="28"/>
      <c r="C48" s="14"/>
      <c r="D48" s="85">
        <v>48</v>
      </c>
      <c r="E48" s="86"/>
      <c r="F48" s="86"/>
      <c r="G48" s="87"/>
      <c r="H48" s="15"/>
    </row>
    <row r="49" spans="1:8" ht="15.75" x14ac:dyDescent="0.25">
      <c r="A49" s="27" t="s">
        <v>38</v>
      </c>
      <c r="B49" s="28"/>
      <c r="C49" s="14"/>
      <c r="D49" s="85"/>
      <c r="E49" s="86"/>
      <c r="F49" s="86"/>
      <c r="G49" s="87"/>
      <c r="H49" s="15"/>
    </row>
    <row r="50" spans="1:8" ht="15.75" x14ac:dyDescent="0.25">
      <c r="A50" s="27" t="s">
        <v>39</v>
      </c>
      <c r="B50" s="28"/>
      <c r="C50" s="14"/>
      <c r="D50" s="85">
        <v>3</v>
      </c>
      <c r="E50" s="86"/>
      <c r="F50" s="86"/>
      <c r="G50" s="87"/>
      <c r="H50" s="15"/>
    </row>
    <row r="51" spans="1:8" ht="15.75" x14ac:dyDescent="0.25">
      <c r="A51" s="27" t="s">
        <v>40</v>
      </c>
      <c r="B51" s="28"/>
      <c r="C51" s="14"/>
      <c r="D51" s="85"/>
      <c r="E51" s="86"/>
      <c r="F51" s="86"/>
      <c r="G51" s="87"/>
      <c r="H51" s="15"/>
    </row>
    <row r="52" spans="1:8" ht="15.75" x14ac:dyDescent="0.25">
      <c r="A52" s="27" t="s">
        <v>41</v>
      </c>
      <c r="B52" s="28"/>
      <c r="C52" s="14"/>
      <c r="D52" s="85"/>
      <c r="E52" s="86"/>
      <c r="F52" s="86"/>
      <c r="G52" s="87"/>
      <c r="H52" s="15"/>
    </row>
    <row r="53" spans="1:8" ht="15.75" x14ac:dyDescent="0.25">
      <c r="A53" s="29" t="s">
        <v>62</v>
      </c>
      <c r="B53" s="30"/>
      <c r="C53" s="14"/>
      <c r="D53" s="85">
        <v>385</v>
      </c>
      <c r="E53" s="86"/>
      <c r="F53" s="86"/>
      <c r="G53" s="87"/>
      <c r="H53" s="15"/>
    </row>
    <row r="54" spans="1:8" ht="15.75" x14ac:dyDescent="0.25">
      <c r="A54" s="29" t="s">
        <v>63</v>
      </c>
      <c r="B54" s="30"/>
      <c r="C54" s="14"/>
      <c r="D54" s="85"/>
      <c r="E54" s="86"/>
      <c r="F54" s="86"/>
      <c r="G54" s="87"/>
      <c r="H54" s="15"/>
    </row>
    <row r="55" spans="1:8" x14ac:dyDescent="0.2">
      <c r="A55" s="31" t="s">
        <v>42</v>
      </c>
      <c r="B55" s="30"/>
      <c r="C55" s="14"/>
      <c r="D55" s="89"/>
      <c r="E55" s="108"/>
      <c r="F55" s="86"/>
      <c r="G55" s="91"/>
      <c r="H55" s="15"/>
    </row>
    <row r="56" spans="1:8" x14ac:dyDescent="0.2">
      <c r="A56" s="16" t="s">
        <v>43</v>
      </c>
      <c r="B56" s="28"/>
      <c r="C56" s="14"/>
      <c r="D56" s="89"/>
      <c r="E56" s="108"/>
      <c r="F56" s="86"/>
      <c r="G56" s="91"/>
      <c r="H56" s="15"/>
    </row>
    <row r="57" spans="1:8" x14ac:dyDescent="0.2">
      <c r="A57" s="16" t="s">
        <v>44</v>
      </c>
      <c r="B57" s="28"/>
      <c r="C57" s="14"/>
      <c r="D57" s="89"/>
      <c r="E57" s="107"/>
      <c r="F57" s="86"/>
      <c r="G57" s="91"/>
      <c r="H57" s="15"/>
    </row>
    <row r="58" spans="1:8" x14ac:dyDescent="0.2">
      <c r="A58" s="16" t="s">
        <v>30</v>
      </c>
      <c r="B58" s="28"/>
      <c r="C58" s="14"/>
      <c r="D58" s="89"/>
      <c r="E58" s="107"/>
      <c r="F58" s="86"/>
      <c r="G58" s="91"/>
      <c r="H58" s="15"/>
    </row>
    <row r="59" spans="1:8" ht="15.75" x14ac:dyDescent="0.25">
      <c r="A59" s="32"/>
      <c r="B59" s="18"/>
      <c r="C59" s="14"/>
      <c r="D59" s="89"/>
      <c r="E59" s="109"/>
      <c r="F59" s="92"/>
      <c r="G59" s="91"/>
      <c r="H59" s="15"/>
    </row>
    <row r="60" spans="1:8" ht="15.75" x14ac:dyDescent="0.25">
      <c r="A60" s="20" t="s">
        <v>45</v>
      </c>
      <c r="B60" s="20"/>
      <c r="C60" s="21"/>
      <c r="D60" s="93">
        <f>SUM(D44:D56)</f>
        <v>517</v>
      </c>
      <c r="E60" s="94"/>
      <c r="F60" s="94"/>
      <c r="G60" s="95"/>
      <c r="H60" s="15"/>
    </row>
    <row r="61" spans="1:8" x14ac:dyDescent="0.2">
      <c r="A61" s="33"/>
      <c r="B61" s="33"/>
      <c r="C61" s="50"/>
      <c r="D61" s="110"/>
      <c r="E61" s="104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0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27" t="s">
        <v>149</v>
      </c>
      <c r="B70" s="128"/>
      <c r="C70" s="128"/>
      <c r="D70" s="128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topLeftCell="A40" zoomScale="87" zoomScaleNormal="87" workbookViewId="0">
      <selection activeCell="B74" sqref="B7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52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81" t="s">
        <v>102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108</v>
      </c>
      <c r="B9" s="13"/>
      <c r="C9" s="14"/>
      <c r="D9" s="85">
        <v>5</v>
      </c>
      <c r="E9" s="86"/>
      <c r="F9" s="86"/>
      <c r="G9" s="87"/>
      <c r="H9" s="15"/>
    </row>
    <row r="10" spans="1:8" ht="15.75" x14ac:dyDescent="0.25">
      <c r="A10" s="105" t="s">
        <v>11</v>
      </c>
      <c r="B10" s="13"/>
      <c r="C10" s="14"/>
      <c r="D10" s="85"/>
      <c r="E10" s="86"/>
      <c r="F10" s="86"/>
      <c r="G10" s="87"/>
      <c r="H10" s="15"/>
    </row>
    <row r="11" spans="1:8" ht="15.75" x14ac:dyDescent="0.25">
      <c r="A11" s="105" t="s">
        <v>111</v>
      </c>
      <c r="B11" s="13"/>
      <c r="C11" s="14"/>
      <c r="D11" s="85">
        <v>1</v>
      </c>
      <c r="E11" s="86"/>
      <c r="F11" s="86"/>
      <c r="G11" s="87"/>
      <c r="H11" s="15"/>
    </row>
    <row r="12" spans="1:8" ht="15.75" x14ac:dyDescent="0.25">
      <c r="A12" s="105" t="s">
        <v>70</v>
      </c>
      <c r="B12" s="13"/>
      <c r="C12" s="14"/>
      <c r="D12" s="85">
        <v>2</v>
      </c>
      <c r="E12" s="86"/>
      <c r="F12" s="86"/>
      <c r="G12" s="87"/>
      <c r="H12" s="15"/>
    </row>
    <row r="13" spans="1:8" ht="15.75" x14ac:dyDescent="0.25">
      <c r="A13" s="105" t="s">
        <v>115</v>
      </c>
      <c r="B13" s="13"/>
      <c r="C13" s="14"/>
      <c r="D13" s="85">
        <v>3</v>
      </c>
      <c r="E13" s="86"/>
      <c r="F13" s="86"/>
      <c r="G13" s="87"/>
      <c r="H13" s="15"/>
    </row>
    <row r="14" spans="1:8" ht="15.75" x14ac:dyDescent="0.25">
      <c r="A14" s="105" t="s">
        <v>25</v>
      </c>
      <c r="B14" s="13"/>
      <c r="C14" s="14"/>
      <c r="D14" s="85"/>
      <c r="E14" s="86"/>
      <c r="F14" s="86"/>
      <c r="G14" s="87"/>
      <c r="H14" s="15"/>
    </row>
    <row r="15" spans="1:8" ht="15.75" x14ac:dyDescent="0.25">
      <c r="A15" s="105" t="s">
        <v>54</v>
      </c>
      <c r="B15" s="13"/>
      <c r="C15" s="14"/>
      <c r="D15" s="85"/>
      <c r="E15" s="86"/>
      <c r="F15" s="86"/>
      <c r="G15" s="87"/>
      <c r="H15" s="15"/>
    </row>
    <row r="16" spans="1:8" ht="15.75" x14ac:dyDescent="0.25">
      <c r="A16" s="105" t="s">
        <v>10</v>
      </c>
      <c r="B16" s="13"/>
      <c r="C16" s="14"/>
      <c r="D16" s="85"/>
      <c r="E16" s="86"/>
      <c r="F16" s="86"/>
      <c r="G16" s="87"/>
      <c r="H16" s="15"/>
    </row>
    <row r="17" spans="1:8" ht="15.75" x14ac:dyDescent="0.25">
      <c r="A17" s="105" t="s">
        <v>14</v>
      </c>
      <c r="B17" s="13"/>
      <c r="C17" s="14"/>
      <c r="D17" s="85">
        <v>2</v>
      </c>
      <c r="E17" s="86"/>
      <c r="F17" s="86"/>
      <c r="G17" s="87"/>
      <c r="H17" s="15"/>
    </row>
    <row r="18" spans="1:8" ht="15.75" x14ac:dyDescent="0.25">
      <c r="A18" s="105" t="s">
        <v>15</v>
      </c>
      <c r="B18" s="13"/>
      <c r="C18" s="14"/>
      <c r="D18" s="85">
        <v>2</v>
      </c>
      <c r="E18" s="86"/>
      <c r="F18" s="86"/>
      <c r="G18" s="87"/>
      <c r="H18" s="15"/>
    </row>
    <row r="19" spans="1:8" ht="15.75" x14ac:dyDescent="0.25">
      <c r="A19" s="105" t="s">
        <v>55</v>
      </c>
      <c r="B19" s="13"/>
      <c r="C19" s="14"/>
      <c r="D19" s="85"/>
      <c r="E19" s="86"/>
      <c r="F19" s="86"/>
      <c r="G19" s="87"/>
      <c r="H19" s="15"/>
    </row>
    <row r="20" spans="1:8" ht="15.75" x14ac:dyDescent="0.25">
      <c r="A20" s="105" t="s">
        <v>17</v>
      </c>
      <c r="B20" s="13"/>
      <c r="C20" s="14"/>
      <c r="D20" s="85">
        <v>1</v>
      </c>
      <c r="E20" s="86"/>
      <c r="F20" s="86"/>
      <c r="G20" s="87"/>
      <c r="H20" s="15"/>
    </row>
    <row r="21" spans="1:8" ht="15.75" x14ac:dyDescent="0.25">
      <c r="A21" s="105" t="s">
        <v>125</v>
      </c>
      <c r="B21" s="13"/>
      <c r="C21" s="14"/>
      <c r="D21" s="85"/>
      <c r="E21" s="86"/>
      <c r="F21" s="86"/>
      <c r="G21" s="87"/>
      <c r="H21" s="15"/>
    </row>
    <row r="22" spans="1:8" ht="15.75" x14ac:dyDescent="0.25">
      <c r="A22" s="105" t="s">
        <v>56</v>
      </c>
      <c r="B22" s="13"/>
      <c r="C22" s="14"/>
      <c r="D22" s="85">
        <v>6</v>
      </c>
      <c r="E22" s="86"/>
      <c r="F22" s="86"/>
      <c r="G22" s="87"/>
      <c r="H22" s="15"/>
    </row>
    <row r="23" spans="1:8" ht="15.75" x14ac:dyDescent="0.25">
      <c r="A23" s="105" t="s">
        <v>57</v>
      </c>
      <c r="B23" s="13"/>
      <c r="C23" s="14"/>
      <c r="D23" s="85">
        <v>4</v>
      </c>
      <c r="E23" s="86"/>
      <c r="F23" s="86"/>
      <c r="G23" s="87"/>
      <c r="H23" s="15"/>
    </row>
    <row r="24" spans="1:8" ht="15.75" x14ac:dyDescent="0.25">
      <c r="A24" s="106" t="s">
        <v>20</v>
      </c>
      <c r="B24" s="13"/>
      <c r="C24" s="14"/>
      <c r="D24" s="85">
        <v>6</v>
      </c>
      <c r="E24" s="86"/>
      <c r="F24" s="86"/>
      <c r="G24" s="87"/>
      <c r="H24" s="15"/>
    </row>
    <row r="25" spans="1:8" ht="15.75" x14ac:dyDescent="0.25">
      <c r="A25" s="106" t="s">
        <v>21</v>
      </c>
      <c r="B25" s="13"/>
      <c r="C25" s="14"/>
      <c r="D25" s="85">
        <v>20</v>
      </c>
      <c r="E25" s="86"/>
      <c r="F25" s="86"/>
      <c r="G25" s="87"/>
      <c r="H25" s="15"/>
    </row>
    <row r="26" spans="1:8" ht="15.75" x14ac:dyDescent="0.25">
      <c r="A26" s="82" t="s">
        <v>22</v>
      </c>
      <c r="B26" s="13"/>
      <c r="C26" s="14"/>
      <c r="D26" s="85"/>
      <c r="E26" s="86"/>
      <c r="F26" s="86"/>
      <c r="G26" s="87"/>
      <c r="H26" s="15"/>
    </row>
    <row r="27" spans="1:8" ht="15.75" x14ac:dyDescent="0.25">
      <c r="A27" s="82" t="s">
        <v>23</v>
      </c>
      <c r="B27" s="13"/>
      <c r="C27" s="14"/>
      <c r="D27" s="85"/>
      <c r="E27" s="86"/>
      <c r="F27" s="86"/>
      <c r="G27" s="87"/>
      <c r="H27" s="15"/>
    </row>
    <row r="28" spans="1:8" ht="15.75" x14ac:dyDescent="0.25">
      <c r="A28" s="105" t="s">
        <v>135</v>
      </c>
      <c r="B28" s="13"/>
      <c r="C28" s="14"/>
      <c r="D28" s="85"/>
      <c r="E28" s="86"/>
      <c r="F28" s="86"/>
      <c r="G28" s="87"/>
      <c r="H28" s="15"/>
    </row>
    <row r="29" spans="1:8" ht="15.75" x14ac:dyDescent="0.25">
      <c r="A29" s="82" t="s">
        <v>24</v>
      </c>
      <c r="B29" s="13"/>
      <c r="C29" s="14"/>
      <c r="D29" s="85">
        <v>2</v>
      </c>
      <c r="E29" s="86"/>
      <c r="F29" s="86"/>
      <c r="G29" s="87"/>
      <c r="H29" s="15"/>
    </row>
    <row r="30" spans="1:8" ht="15.75" x14ac:dyDescent="0.25">
      <c r="A30" s="82" t="s">
        <v>129</v>
      </c>
      <c r="B30" s="13"/>
      <c r="C30" s="14"/>
      <c r="D30" s="85">
        <v>2</v>
      </c>
      <c r="E30" s="86"/>
      <c r="F30" s="86"/>
      <c r="G30" s="87"/>
      <c r="H30" s="15"/>
    </row>
    <row r="31" spans="1:8" ht="15.75" x14ac:dyDescent="0.25">
      <c r="A31" s="82" t="s">
        <v>136</v>
      </c>
      <c r="B31" s="13"/>
      <c r="C31" s="14"/>
      <c r="D31" s="85"/>
      <c r="E31" s="88"/>
      <c r="F31" s="86"/>
      <c r="G31" s="87"/>
      <c r="H31" s="15"/>
    </row>
    <row r="32" spans="1:8" ht="15.75" x14ac:dyDescent="0.25">
      <c r="A32" s="82" t="s">
        <v>138</v>
      </c>
      <c r="B32" s="13"/>
      <c r="C32" s="14"/>
      <c r="D32" s="85"/>
      <c r="E32" s="88"/>
      <c r="F32" s="86"/>
      <c r="G32" s="87"/>
      <c r="H32" s="15"/>
    </row>
    <row r="33" spans="1:8" ht="15.75" x14ac:dyDescent="0.25">
      <c r="A33" s="82" t="s">
        <v>59</v>
      </c>
      <c r="B33" s="13"/>
      <c r="C33" s="14"/>
      <c r="D33" s="85">
        <v>24</v>
      </c>
      <c r="E33" s="88"/>
      <c r="F33" s="88"/>
      <c r="G33" s="87"/>
      <c r="H33" s="15"/>
    </row>
    <row r="34" spans="1:8" ht="15.75" x14ac:dyDescent="0.25">
      <c r="A34" s="105" t="s">
        <v>60</v>
      </c>
      <c r="B34" s="13"/>
      <c r="C34" s="14"/>
      <c r="D34" s="85">
        <v>1</v>
      </c>
      <c r="E34" s="86"/>
      <c r="F34" s="86"/>
      <c r="G34" s="87"/>
      <c r="H34" s="15"/>
    </row>
    <row r="35" spans="1:8" ht="15.75" x14ac:dyDescent="0.25">
      <c r="A35" s="105" t="s">
        <v>105</v>
      </c>
      <c r="B35" s="13"/>
      <c r="C35" s="14"/>
      <c r="D35" s="85">
        <v>2</v>
      </c>
      <c r="E35" s="86"/>
      <c r="F35" s="86"/>
      <c r="G35" s="87"/>
      <c r="H35" s="15"/>
    </row>
    <row r="36" spans="1:8" x14ac:dyDescent="0.2">
      <c r="A36" s="16" t="s">
        <v>28</v>
      </c>
      <c r="B36" s="13"/>
      <c r="C36" s="14"/>
      <c r="D36" s="89"/>
      <c r="E36" s="90"/>
      <c r="F36" s="86"/>
      <c r="G36" s="91"/>
      <c r="H36" s="15"/>
    </row>
    <row r="37" spans="1:8" x14ac:dyDescent="0.2">
      <c r="A37" s="16" t="s">
        <v>29</v>
      </c>
      <c r="B37" s="13"/>
      <c r="C37" s="14"/>
      <c r="D37" s="89"/>
      <c r="E37" s="90"/>
      <c r="F37" s="86"/>
      <c r="G37" s="91"/>
      <c r="H37" s="15"/>
    </row>
    <row r="38" spans="1:8" x14ac:dyDescent="0.2">
      <c r="A38" s="16" t="s">
        <v>30</v>
      </c>
      <c r="B38" s="13"/>
      <c r="C38" s="14"/>
      <c r="D38" s="89"/>
      <c r="E38" s="90"/>
      <c r="F38" s="88"/>
      <c r="G38" s="91"/>
      <c r="H38" s="15"/>
    </row>
    <row r="39" spans="1:8" x14ac:dyDescent="0.2">
      <c r="A39" s="17"/>
      <c r="B39" s="18"/>
      <c r="C39" s="21"/>
      <c r="D39" s="89"/>
      <c r="E39" s="92"/>
      <c r="F39" s="92"/>
      <c r="G39" s="91"/>
      <c r="H39" s="15"/>
    </row>
    <row r="40" spans="1:8" ht="15.75" x14ac:dyDescent="0.25">
      <c r="A40" s="19" t="s">
        <v>31</v>
      </c>
      <c r="B40" s="20"/>
      <c r="C40" s="22"/>
      <c r="D40" s="93">
        <f>SUM(D9:D39)</f>
        <v>83</v>
      </c>
      <c r="E40" s="94"/>
      <c r="F40" s="94"/>
      <c r="G40" s="95"/>
      <c r="H40" s="2"/>
    </row>
    <row r="41" spans="1:8" ht="15.75" x14ac:dyDescent="0.25">
      <c r="A41" s="22"/>
      <c r="B41" s="22"/>
      <c r="C41" s="24"/>
      <c r="D41" s="96"/>
      <c r="E41" s="97"/>
      <c r="F41" s="98"/>
      <c r="G41" s="98"/>
      <c r="H41" s="2"/>
    </row>
    <row r="42" spans="1:8" ht="18" x14ac:dyDescent="0.25">
      <c r="A42" s="23" t="s">
        <v>32</v>
      </c>
      <c r="B42" s="24"/>
      <c r="C42" s="26"/>
      <c r="D42" s="25"/>
      <c r="E42" s="99"/>
      <c r="F42" s="100"/>
      <c r="G42" s="100"/>
      <c r="H42" s="2"/>
    </row>
    <row r="43" spans="1:8" ht="15.75" x14ac:dyDescent="0.25">
      <c r="A43" s="26"/>
      <c r="B43" s="26"/>
      <c r="C43" s="26"/>
      <c r="D43" s="101"/>
      <c r="E43" s="25"/>
      <c r="F43" s="25"/>
      <c r="G43" s="25"/>
      <c r="H43" s="2"/>
    </row>
    <row r="44" spans="1:8" ht="15.75" x14ac:dyDescent="0.25">
      <c r="A44" s="26"/>
      <c r="B44" s="26"/>
      <c r="C44" s="14"/>
      <c r="D44" s="101" t="s">
        <v>6</v>
      </c>
      <c r="E44" s="102"/>
      <c r="F44" s="100"/>
      <c r="G44" s="100"/>
      <c r="H44" s="15"/>
    </row>
    <row r="45" spans="1:8" ht="15.75" x14ac:dyDescent="0.25">
      <c r="A45" s="27" t="s">
        <v>33</v>
      </c>
      <c r="B45" s="28"/>
      <c r="C45" s="14"/>
      <c r="D45" s="85">
        <v>174</v>
      </c>
      <c r="E45" s="86"/>
      <c r="F45" s="86"/>
      <c r="G45" s="87"/>
      <c r="H45" s="15"/>
    </row>
    <row r="46" spans="1:8" ht="15.75" x14ac:dyDescent="0.25">
      <c r="A46" s="27" t="s">
        <v>34</v>
      </c>
      <c r="B46" s="28"/>
      <c r="C46" s="14"/>
      <c r="D46" s="85">
        <v>3</v>
      </c>
      <c r="E46" s="86"/>
      <c r="F46" s="86"/>
      <c r="G46" s="87"/>
      <c r="H46" s="15"/>
    </row>
    <row r="47" spans="1:8" ht="15.75" x14ac:dyDescent="0.25">
      <c r="A47" s="27" t="s">
        <v>35</v>
      </c>
      <c r="B47" s="28"/>
      <c r="C47" s="14"/>
      <c r="D47" s="85">
        <v>302</v>
      </c>
      <c r="E47" s="86"/>
      <c r="F47" s="86"/>
      <c r="G47" s="87"/>
      <c r="H47" s="15"/>
    </row>
    <row r="48" spans="1:8" ht="15.75" x14ac:dyDescent="0.25">
      <c r="A48" s="27" t="s">
        <v>36</v>
      </c>
      <c r="B48" s="28"/>
      <c r="C48" s="14"/>
      <c r="D48" s="85">
        <v>23</v>
      </c>
      <c r="E48" s="86"/>
      <c r="F48" s="86"/>
      <c r="G48" s="87"/>
      <c r="H48" s="15"/>
    </row>
    <row r="49" spans="1:8" ht="15.75" x14ac:dyDescent="0.25">
      <c r="A49" s="27" t="s">
        <v>37</v>
      </c>
      <c r="B49" s="28"/>
      <c r="C49" s="14"/>
      <c r="D49" s="85">
        <v>149</v>
      </c>
      <c r="E49" s="86"/>
      <c r="F49" s="86"/>
      <c r="G49" s="87"/>
      <c r="H49" s="15"/>
    </row>
    <row r="50" spans="1:8" ht="15.75" x14ac:dyDescent="0.25">
      <c r="A50" s="27" t="s">
        <v>38</v>
      </c>
      <c r="B50" s="28"/>
      <c r="C50" s="14"/>
      <c r="D50" s="85">
        <v>3</v>
      </c>
      <c r="E50" s="86"/>
      <c r="F50" s="86"/>
      <c r="G50" s="87"/>
      <c r="H50" s="15"/>
    </row>
    <row r="51" spans="1:8" ht="15.75" x14ac:dyDescent="0.25">
      <c r="A51" s="27" t="s">
        <v>39</v>
      </c>
      <c r="B51" s="28"/>
      <c r="C51" s="14"/>
      <c r="D51" s="85">
        <v>28</v>
      </c>
      <c r="E51" s="86"/>
      <c r="F51" s="86"/>
      <c r="G51" s="87"/>
      <c r="H51" s="15"/>
    </row>
    <row r="52" spans="1:8" ht="15.75" x14ac:dyDescent="0.25">
      <c r="A52" s="27" t="s">
        <v>40</v>
      </c>
      <c r="B52" s="28"/>
      <c r="C52" s="14"/>
      <c r="D52" s="85"/>
      <c r="E52" s="86"/>
      <c r="F52" s="86"/>
      <c r="G52" s="87"/>
      <c r="H52" s="15"/>
    </row>
    <row r="53" spans="1:8" ht="15.75" x14ac:dyDescent="0.25">
      <c r="A53" s="27" t="s">
        <v>41</v>
      </c>
      <c r="B53" s="28"/>
      <c r="C53" s="14"/>
      <c r="D53" s="85">
        <v>4</v>
      </c>
      <c r="E53" s="86"/>
      <c r="F53" s="86"/>
      <c r="G53" s="87"/>
      <c r="H53" s="15"/>
    </row>
    <row r="54" spans="1:8" ht="15.75" x14ac:dyDescent="0.25">
      <c r="A54" s="29" t="s">
        <v>61</v>
      </c>
      <c r="B54" s="30"/>
      <c r="C54" s="14"/>
      <c r="D54" s="85">
        <v>2</v>
      </c>
      <c r="E54" s="86"/>
      <c r="F54" s="86"/>
      <c r="G54" s="87"/>
      <c r="H54" s="15"/>
    </row>
    <row r="55" spans="1:8" ht="15.75" x14ac:dyDescent="0.25">
      <c r="A55" s="27" t="s">
        <v>62</v>
      </c>
      <c r="B55" s="30"/>
      <c r="C55" s="14"/>
      <c r="D55" s="85">
        <v>1329</v>
      </c>
      <c r="E55" s="86"/>
      <c r="F55" s="86"/>
      <c r="G55" s="87"/>
      <c r="H55" s="15"/>
    </row>
    <row r="56" spans="1:8" ht="15.75" x14ac:dyDescent="0.25">
      <c r="A56" s="27" t="s">
        <v>63</v>
      </c>
      <c r="B56" s="30"/>
      <c r="C56" s="14"/>
      <c r="D56" s="85"/>
      <c r="E56" s="86"/>
      <c r="F56" s="86"/>
      <c r="G56" s="87"/>
      <c r="H56" s="15"/>
    </row>
    <row r="57" spans="1:8" x14ac:dyDescent="0.2">
      <c r="A57" s="31" t="s">
        <v>42</v>
      </c>
      <c r="B57" s="30"/>
      <c r="C57" s="14"/>
      <c r="D57" s="89"/>
      <c r="E57" s="108"/>
      <c r="F57" s="86"/>
      <c r="G57" s="91"/>
      <c r="H57" s="15"/>
    </row>
    <row r="58" spans="1:8" x14ac:dyDescent="0.2">
      <c r="A58" s="16" t="s">
        <v>43</v>
      </c>
      <c r="B58" s="28"/>
      <c r="C58" s="14"/>
      <c r="D58" s="89"/>
      <c r="E58" s="108"/>
      <c r="F58" s="86"/>
      <c r="G58" s="91"/>
      <c r="H58" s="15"/>
    </row>
    <row r="59" spans="1:8" x14ac:dyDescent="0.2">
      <c r="A59" s="16" t="s">
        <v>44</v>
      </c>
      <c r="B59" s="28"/>
      <c r="C59" s="14"/>
      <c r="D59" s="89"/>
      <c r="E59" s="90"/>
      <c r="F59" s="86"/>
      <c r="G59" s="91"/>
      <c r="H59" s="15"/>
    </row>
    <row r="60" spans="1:8" x14ac:dyDescent="0.2">
      <c r="A60" s="16" t="s">
        <v>30</v>
      </c>
      <c r="B60" s="28"/>
      <c r="C60" s="14"/>
      <c r="D60" s="89"/>
      <c r="E60" s="90"/>
      <c r="F60" s="88"/>
      <c r="G60" s="91"/>
      <c r="H60" s="15"/>
    </row>
    <row r="61" spans="1:8" ht="15.75" x14ac:dyDescent="0.25">
      <c r="A61" s="32"/>
      <c r="B61" s="18"/>
      <c r="C61" s="21"/>
      <c r="D61" s="89"/>
      <c r="E61" s="92"/>
      <c r="F61" s="92"/>
      <c r="G61" s="91"/>
      <c r="H61" s="15"/>
    </row>
    <row r="62" spans="1:8" ht="15.75" x14ac:dyDescent="0.25">
      <c r="A62" s="20" t="s">
        <v>45</v>
      </c>
      <c r="B62" s="20"/>
      <c r="C62" s="33"/>
      <c r="D62" s="93">
        <f>SUM(D45:D58)</f>
        <v>2017</v>
      </c>
      <c r="E62" s="94"/>
      <c r="F62" s="94"/>
      <c r="G62" s="95"/>
      <c r="H62" s="2"/>
    </row>
    <row r="63" spans="1:8" ht="18" x14ac:dyDescent="0.25">
      <c r="A63" s="33"/>
      <c r="B63" s="33"/>
      <c r="C63" s="36"/>
      <c r="D63" s="103"/>
      <c r="E63" s="104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36"/>
      <c r="E64" s="36"/>
      <c r="F64" s="37">
        <f>F62+F40</f>
        <v>0</v>
      </c>
      <c r="G64" s="36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127" t="s">
        <v>149</v>
      </c>
      <c r="B71" s="128"/>
      <c r="C71" s="128"/>
      <c r="D71" s="128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442" bottom="0.25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topLeftCell="A49" zoomScale="87" workbookViewId="0">
      <selection activeCell="B81" sqref="B81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108</v>
      </c>
      <c r="B9" s="13"/>
      <c r="C9" s="14"/>
      <c r="D9" s="85"/>
      <c r="E9" s="111"/>
      <c r="F9" s="86"/>
      <c r="G9" s="87"/>
      <c r="H9" s="15"/>
    </row>
    <row r="10" spans="1:8" ht="15.75" x14ac:dyDescent="0.25">
      <c r="A10" s="105" t="s">
        <v>11</v>
      </c>
      <c r="B10" s="13"/>
      <c r="C10" s="14"/>
      <c r="D10" s="85">
        <v>7</v>
      </c>
      <c r="E10" s="111"/>
      <c r="F10" s="86"/>
      <c r="G10" s="112"/>
      <c r="H10" s="15"/>
    </row>
    <row r="11" spans="1:8" ht="15.75" x14ac:dyDescent="0.25">
      <c r="A11" s="105" t="s">
        <v>111</v>
      </c>
      <c r="B11" s="13"/>
      <c r="C11" s="14"/>
      <c r="D11" s="85">
        <v>6</v>
      </c>
      <c r="E11" s="111"/>
      <c r="F11" s="86"/>
      <c r="G11" s="112"/>
      <c r="H11" s="15"/>
    </row>
    <row r="12" spans="1:8" ht="15.75" x14ac:dyDescent="0.25">
      <c r="A12" s="105" t="s">
        <v>70</v>
      </c>
      <c r="B12" s="13"/>
      <c r="C12" s="14"/>
      <c r="D12" s="85">
        <v>2</v>
      </c>
      <c r="E12" s="111"/>
      <c r="F12" s="86"/>
      <c r="G12" s="112"/>
      <c r="H12" s="15"/>
    </row>
    <row r="13" spans="1:8" ht="15.75" x14ac:dyDescent="0.25">
      <c r="A13" s="105" t="s">
        <v>115</v>
      </c>
      <c r="B13" s="13"/>
      <c r="C13" s="14"/>
      <c r="D13" s="85"/>
      <c r="E13" s="111"/>
      <c r="F13" s="86"/>
      <c r="G13" s="112"/>
      <c r="H13" s="15"/>
    </row>
    <row r="14" spans="1:8" ht="15.75" x14ac:dyDescent="0.25">
      <c r="A14" s="105" t="s">
        <v>25</v>
      </c>
      <c r="B14" s="13"/>
      <c r="C14" s="14"/>
      <c r="D14" s="85">
        <v>2</v>
      </c>
      <c r="E14" s="111"/>
      <c r="F14" s="86"/>
      <c r="G14" s="112"/>
      <c r="H14" s="15"/>
    </row>
    <row r="15" spans="1:8" ht="15.75" x14ac:dyDescent="0.25">
      <c r="A15" s="105" t="s">
        <v>54</v>
      </c>
      <c r="B15" s="13"/>
      <c r="C15" s="14"/>
      <c r="D15" s="85"/>
      <c r="E15" s="111"/>
      <c r="F15" s="86"/>
      <c r="G15" s="112"/>
      <c r="H15" s="15"/>
    </row>
    <row r="16" spans="1:8" ht="15.75" x14ac:dyDescent="0.25">
      <c r="A16" s="105" t="s">
        <v>10</v>
      </c>
      <c r="B16" s="13"/>
      <c r="C16" s="14"/>
      <c r="D16" s="85"/>
      <c r="E16" s="111"/>
      <c r="F16" s="86"/>
      <c r="G16" s="112"/>
      <c r="H16" s="15"/>
    </row>
    <row r="17" spans="1:8" ht="15.75" x14ac:dyDescent="0.25">
      <c r="A17" s="105" t="s">
        <v>14</v>
      </c>
      <c r="B17" s="13"/>
      <c r="C17" s="14"/>
      <c r="D17" s="85">
        <v>2</v>
      </c>
      <c r="E17" s="111"/>
      <c r="F17" s="86"/>
      <c r="G17" s="87"/>
      <c r="H17" s="15"/>
    </row>
    <row r="18" spans="1:8" ht="15.75" x14ac:dyDescent="0.25">
      <c r="A18" s="105" t="s">
        <v>15</v>
      </c>
      <c r="B18" s="13"/>
      <c r="C18" s="14"/>
      <c r="D18" s="85">
        <v>2</v>
      </c>
      <c r="E18" s="111"/>
      <c r="F18" s="86"/>
      <c r="G18" s="112"/>
      <c r="H18" s="15"/>
    </row>
    <row r="19" spans="1:8" ht="15.75" x14ac:dyDescent="0.25">
      <c r="A19" s="105" t="s">
        <v>55</v>
      </c>
      <c r="B19" s="13"/>
      <c r="C19" s="14"/>
      <c r="D19" s="85">
        <v>1</v>
      </c>
      <c r="E19" s="111"/>
      <c r="F19" s="86"/>
      <c r="G19" s="87"/>
      <c r="H19" s="15"/>
    </row>
    <row r="20" spans="1:8" ht="15.75" x14ac:dyDescent="0.25">
      <c r="A20" s="105" t="s">
        <v>17</v>
      </c>
      <c r="B20" s="13"/>
      <c r="C20" s="14"/>
      <c r="D20" s="85"/>
      <c r="E20" s="111"/>
      <c r="F20" s="86"/>
      <c r="G20" s="87"/>
      <c r="H20" s="15"/>
    </row>
    <row r="21" spans="1:8" ht="15.75" x14ac:dyDescent="0.25">
      <c r="A21" s="105" t="s">
        <v>125</v>
      </c>
      <c r="B21" s="13"/>
      <c r="C21" s="14"/>
      <c r="D21" s="85"/>
      <c r="E21" s="111"/>
      <c r="F21" s="86"/>
      <c r="G21" s="87"/>
      <c r="H21" s="15"/>
    </row>
    <row r="22" spans="1:8" ht="15.75" x14ac:dyDescent="0.25">
      <c r="A22" s="105" t="s">
        <v>56</v>
      </c>
      <c r="B22" s="13"/>
      <c r="C22" s="14"/>
      <c r="D22" s="85">
        <v>7</v>
      </c>
      <c r="E22" s="111"/>
      <c r="F22" s="86"/>
      <c r="G22" s="87"/>
      <c r="H22" s="15"/>
    </row>
    <row r="23" spans="1:8" ht="15.75" x14ac:dyDescent="0.25">
      <c r="A23" s="105" t="s">
        <v>57</v>
      </c>
      <c r="B23" s="13"/>
      <c r="C23" s="14"/>
      <c r="D23" s="85">
        <v>3</v>
      </c>
      <c r="E23" s="111"/>
      <c r="F23" s="86"/>
      <c r="G23" s="87"/>
      <c r="H23" s="15"/>
    </row>
    <row r="24" spans="1:8" ht="15.75" x14ac:dyDescent="0.25">
      <c r="A24" s="106" t="s">
        <v>20</v>
      </c>
      <c r="B24" s="13"/>
      <c r="C24" s="14"/>
      <c r="D24" s="85">
        <v>4</v>
      </c>
      <c r="E24" s="111"/>
      <c r="F24" s="86"/>
      <c r="G24" s="87"/>
      <c r="H24" s="15"/>
    </row>
    <row r="25" spans="1:8" ht="15.75" x14ac:dyDescent="0.25">
      <c r="A25" s="106" t="s">
        <v>21</v>
      </c>
      <c r="B25" s="13"/>
      <c r="C25" s="14"/>
      <c r="D25" s="85">
        <v>13</v>
      </c>
      <c r="E25" s="111"/>
      <c r="F25" s="86"/>
      <c r="G25" s="87"/>
      <c r="H25" s="15"/>
    </row>
    <row r="26" spans="1:8" ht="15.75" x14ac:dyDescent="0.25">
      <c r="A26" s="82" t="s">
        <v>22</v>
      </c>
      <c r="B26" s="13"/>
      <c r="C26" s="14"/>
      <c r="D26" s="85"/>
      <c r="E26" s="111"/>
      <c r="F26" s="86"/>
      <c r="G26" s="87"/>
      <c r="H26" s="15"/>
    </row>
    <row r="27" spans="1:8" ht="15.75" x14ac:dyDescent="0.25">
      <c r="A27" s="82" t="s">
        <v>23</v>
      </c>
      <c r="B27" s="13"/>
      <c r="C27" s="14"/>
      <c r="D27" s="85"/>
      <c r="E27" s="111"/>
      <c r="F27" s="86"/>
      <c r="G27" s="87"/>
      <c r="H27" s="15"/>
    </row>
    <row r="28" spans="1:8" ht="15.75" x14ac:dyDescent="0.25">
      <c r="A28" s="105" t="s">
        <v>135</v>
      </c>
      <c r="B28" s="13"/>
      <c r="C28" s="14"/>
      <c r="D28" s="85">
        <v>1</v>
      </c>
      <c r="E28" s="111"/>
      <c r="F28" s="86"/>
      <c r="G28" s="112"/>
      <c r="H28" s="15"/>
    </row>
    <row r="29" spans="1:8" ht="15.75" x14ac:dyDescent="0.25">
      <c r="A29" s="82" t="s">
        <v>24</v>
      </c>
      <c r="B29" s="13"/>
      <c r="C29" s="14"/>
      <c r="D29" s="85">
        <v>2</v>
      </c>
      <c r="E29" s="111"/>
      <c r="F29" s="86"/>
      <c r="G29" s="87"/>
      <c r="H29" s="15"/>
    </row>
    <row r="30" spans="1:8" ht="15.75" x14ac:dyDescent="0.25">
      <c r="A30" s="82" t="s">
        <v>129</v>
      </c>
      <c r="B30" s="13"/>
      <c r="C30" s="14"/>
      <c r="D30" s="113"/>
      <c r="E30" s="111"/>
      <c r="F30" s="111"/>
      <c r="G30" s="114"/>
      <c r="H30" s="15"/>
    </row>
    <row r="31" spans="1:8" ht="15.75" x14ac:dyDescent="0.25">
      <c r="A31" s="82" t="s">
        <v>136</v>
      </c>
      <c r="B31" s="13"/>
      <c r="C31" s="14"/>
      <c r="D31" s="85">
        <v>1</v>
      </c>
      <c r="E31" s="115"/>
      <c r="F31" s="86"/>
      <c r="G31" s="112"/>
      <c r="H31" s="15"/>
    </row>
    <row r="32" spans="1:8" ht="15.75" x14ac:dyDescent="0.25">
      <c r="A32" s="82" t="s">
        <v>138</v>
      </c>
      <c r="B32" s="13"/>
      <c r="C32" s="14"/>
      <c r="D32" s="85"/>
      <c r="E32" s="115"/>
      <c r="F32" s="86"/>
      <c r="G32" s="112"/>
      <c r="H32" s="15"/>
    </row>
    <row r="33" spans="1:8" ht="15.75" x14ac:dyDescent="0.25">
      <c r="A33" s="82" t="s">
        <v>59</v>
      </c>
      <c r="B33" s="13"/>
      <c r="C33" s="14"/>
      <c r="D33" s="85">
        <v>9</v>
      </c>
      <c r="E33" s="115"/>
      <c r="F33" s="88"/>
      <c r="G33" s="112"/>
      <c r="H33" s="15"/>
    </row>
    <row r="34" spans="1:8" ht="15.75" x14ac:dyDescent="0.25">
      <c r="A34" s="105" t="s">
        <v>60</v>
      </c>
      <c r="B34" s="13"/>
      <c r="C34" s="14"/>
      <c r="D34" s="85"/>
      <c r="E34" s="111"/>
      <c r="F34" s="86"/>
      <c r="G34" s="112"/>
      <c r="H34" s="15"/>
    </row>
    <row r="35" spans="1:8" ht="15.75" x14ac:dyDescent="0.25">
      <c r="A35" s="105" t="s">
        <v>105</v>
      </c>
      <c r="B35" s="13"/>
      <c r="C35" s="14"/>
      <c r="D35" s="85">
        <v>1</v>
      </c>
      <c r="E35" s="111"/>
      <c r="F35" s="86"/>
      <c r="G35" s="112"/>
      <c r="H35" s="15"/>
    </row>
    <row r="36" spans="1:8" x14ac:dyDescent="0.2">
      <c r="A36" s="16" t="s">
        <v>28</v>
      </c>
      <c r="B36" s="13"/>
      <c r="C36" s="14"/>
      <c r="D36" s="89"/>
      <c r="E36" s="115"/>
      <c r="F36" s="88"/>
      <c r="G36" s="91"/>
      <c r="H36" s="15"/>
    </row>
    <row r="37" spans="1:8" x14ac:dyDescent="0.2">
      <c r="A37" s="16" t="s">
        <v>29</v>
      </c>
      <c r="B37" s="13"/>
      <c r="C37" s="14"/>
      <c r="D37" s="89"/>
      <c r="E37" s="115"/>
      <c r="F37" s="88"/>
      <c r="G37" s="91"/>
      <c r="H37" s="15"/>
    </row>
    <row r="38" spans="1:8" x14ac:dyDescent="0.2">
      <c r="A38" s="16" t="s">
        <v>30</v>
      </c>
      <c r="B38" s="13"/>
      <c r="C38" s="14"/>
      <c r="D38" s="89"/>
      <c r="E38" s="111"/>
      <c r="F38" s="86"/>
      <c r="G38" s="91"/>
      <c r="H38" s="15"/>
    </row>
    <row r="39" spans="1:8" x14ac:dyDescent="0.2">
      <c r="A39" s="17"/>
      <c r="B39" s="18"/>
      <c r="C39" s="21"/>
      <c r="D39" s="89"/>
      <c r="E39" s="92"/>
      <c r="F39" s="92"/>
      <c r="G39" s="91"/>
      <c r="H39" s="15"/>
    </row>
    <row r="40" spans="1:8" ht="15.75" x14ac:dyDescent="0.25">
      <c r="A40" s="19" t="s">
        <v>31</v>
      </c>
      <c r="B40" s="20"/>
      <c r="C40" s="22"/>
      <c r="D40" s="93">
        <f>SUM(D9:D39)</f>
        <v>63</v>
      </c>
      <c r="E40" s="94"/>
      <c r="F40" s="94"/>
      <c r="G40" s="131"/>
      <c r="H40" s="2"/>
    </row>
    <row r="41" spans="1:8" ht="15.75" x14ac:dyDescent="0.25">
      <c r="A41" s="22"/>
      <c r="B41" s="22"/>
      <c r="C41" s="24"/>
      <c r="D41" s="96"/>
      <c r="E41" s="97"/>
      <c r="F41" s="98"/>
      <c r="G41" s="119"/>
      <c r="H41" s="2"/>
    </row>
    <row r="42" spans="1:8" ht="18" x14ac:dyDescent="0.25">
      <c r="A42" s="23" t="s">
        <v>32</v>
      </c>
      <c r="B42" s="24"/>
      <c r="C42" s="26"/>
      <c r="D42" s="25"/>
      <c r="E42" s="99"/>
      <c r="F42" s="100"/>
      <c r="G42" s="100"/>
      <c r="H42" s="2"/>
    </row>
    <row r="43" spans="1:8" ht="15.75" x14ac:dyDescent="0.25">
      <c r="A43" s="26"/>
      <c r="B43" s="26"/>
      <c r="C43" s="26"/>
      <c r="D43" s="101"/>
      <c r="E43" s="25"/>
      <c r="F43" s="25"/>
      <c r="G43" s="25"/>
      <c r="H43" s="2"/>
    </row>
    <row r="44" spans="1:8" ht="15.75" x14ac:dyDescent="0.25">
      <c r="A44" s="26"/>
      <c r="B44" s="26"/>
      <c r="C44" s="14"/>
      <c r="D44" s="101" t="s">
        <v>6</v>
      </c>
      <c r="E44" s="102"/>
      <c r="F44" s="100"/>
      <c r="G44" s="100"/>
      <c r="H44" s="15"/>
    </row>
    <row r="45" spans="1:8" ht="15.75" x14ac:dyDescent="0.25">
      <c r="A45" s="27" t="s">
        <v>33</v>
      </c>
      <c r="B45" s="28"/>
      <c r="C45" s="14"/>
      <c r="D45" s="85">
        <v>72</v>
      </c>
      <c r="E45" s="86"/>
      <c r="F45" s="86"/>
      <c r="G45" s="87"/>
      <c r="H45" s="15"/>
    </row>
    <row r="46" spans="1:8" ht="15.75" x14ac:dyDescent="0.25">
      <c r="A46" s="27" t="s">
        <v>34</v>
      </c>
      <c r="B46" s="28"/>
      <c r="C46" s="14"/>
      <c r="D46" s="85">
        <v>8</v>
      </c>
      <c r="E46" s="86"/>
      <c r="F46" s="86"/>
      <c r="G46" s="87"/>
      <c r="H46" s="15"/>
    </row>
    <row r="47" spans="1:8" ht="15.75" x14ac:dyDescent="0.25">
      <c r="A47" s="27" t="s">
        <v>35</v>
      </c>
      <c r="B47" s="28"/>
      <c r="C47" s="14"/>
      <c r="D47" s="85">
        <v>187</v>
      </c>
      <c r="E47" s="86"/>
      <c r="F47" s="86"/>
      <c r="G47" s="87"/>
      <c r="H47" s="15"/>
    </row>
    <row r="48" spans="1:8" ht="15.75" x14ac:dyDescent="0.25">
      <c r="A48" s="27" t="s">
        <v>36</v>
      </c>
      <c r="B48" s="28"/>
      <c r="C48" s="14"/>
      <c r="D48" s="85">
        <v>8</v>
      </c>
      <c r="E48" s="86"/>
      <c r="F48" s="86"/>
      <c r="G48" s="87"/>
      <c r="H48" s="15"/>
    </row>
    <row r="49" spans="1:8" ht="15.75" x14ac:dyDescent="0.25">
      <c r="A49" s="27" t="s">
        <v>37</v>
      </c>
      <c r="B49" s="28"/>
      <c r="C49" s="14"/>
      <c r="D49" s="85">
        <v>126</v>
      </c>
      <c r="E49" s="86"/>
      <c r="F49" s="86"/>
      <c r="G49" s="87"/>
      <c r="H49" s="15"/>
    </row>
    <row r="50" spans="1:8" ht="15.75" x14ac:dyDescent="0.25">
      <c r="A50" s="27" t="s">
        <v>38</v>
      </c>
      <c r="B50" s="28"/>
      <c r="C50" s="14"/>
      <c r="D50" s="85">
        <v>8</v>
      </c>
      <c r="E50" s="86"/>
      <c r="F50" s="86"/>
      <c r="G50" s="87"/>
      <c r="H50" s="15"/>
    </row>
    <row r="51" spans="1:8" ht="15.75" x14ac:dyDescent="0.25">
      <c r="A51" s="27" t="s">
        <v>39</v>
      </c>
      <c r="B51" s="28"/>
      <c r="C51" s="14"/>
      <c r="D51" s="85">
        <v>9</v>
      </c>
      <c r="E51" s="86"/>
      <c r="F51" s="86"/>
      <c r="G51" s="87"/>
      <c r="H51" s="15"/>
    </row>
    <row r="52" spans="1:8" ht="15.75" x14ac:dyDescent="0.25">
      <c r="A52" s="27" t="s">
        <v>40</v>
      </c>
      <c r="B52" s="28"/>
      <c r="C52" s="14"/>
      <c r="D52" s="85">
        <v>2</v>
      </c>
      <c r="E52" s="86"/>
      <c r="F52" s="86"/>
      <c r="G52" s="87"/>
      <c r="H52" s="15"/>
    </row>
    <row r="53" spans="1:8" ht="15.75" x14ac:dyDescent="0.25">
      <c r="A53" s="27" t="s">
        <v>41</v>
      </c>
      <c r="B53" s="28"/>
      <c r="C53" s="14"/>
      <c r="D53" s="85">
        <v>2</v>
      </c>
      <c r="E53" s="86"/>
      <c r="F53" s="86"/>
      <c r="G53" s="87"/>
      <c r="H53" s="15"/>
    </row>
    <row r="54" spans="1:8" ht="15.75" x14ac:dyDescent="0.25">
      <c r="A54" s="29" t="s">
        <v>61</v>
      </c>
      <c r="B54" s="30"/>
      <c r="C54" s="14"/>
      <c r="D54" s="85">
        <v>3</v>
      </c>
      <c r="E54" s="86"/>
      <c r="F54" s="86"/>
      <c r="G54" s="87"/>
      <c r="H54" s="15"/>
    </row>
    <row r="55" spans="1:8" ht="15.75" x14ac:dyDescent="0.25">
      <c r="A55" s="27" t="s">
        <v>62</v>
      </c>
      <c r="B55" s="30"/>
      <c r="C55" s="14"/>
      <c r="D55" s="85">
        <v>820</v>
      </c>
      <c r="E55" s="86"/>
      <c r="F55" s="86"/>
      <c r="G55" s="87"/>
      <c r="H55" s="15"/>
    </row>
    <row r="56" spans="1:8" ht="15.75" x14ac:dyDescent="0.25">
      <c r="A56" s="27" t="s">
        <v>63</v>
      </c>
      <c r="B56" s="30"/>
      <c r="C56" s="14"/>
      <c r="D56" s="85"/>
      <c r="E56" s="86"/>
      <c r="F56" s="86"/>
      <c r="G56" s="87"/>
      <c r="H56" s="15"/>
    </row>
    <row r="57" spans="1:8" x14ac:dyDescent="0.2">
      <c r="A57" s="31" t="s">
        <v>42</v>
      </c>
      <c r="B57" s="30"/>
      <c r="C57" s="14"/>
      <c r="D57" s="89"/>
      <c r="E57" s="108"/>
      <c r="F57" s="86"/>
      <c r="G57" s="91"/>
      <c r="H57" s="15"/>
    </row>
    <row r="58" spans="1:8" x14ac:dyDescent="0.2">
      <c r="A58" s="16" t="s">
        <v>43</v>
      </c>
      <c r="B58" s="28"/>
      <c r="C58" s="14"/>
      <c r="D58" s="89"/>
      <c r="E58" s="108"/>
      <c r="F58" s="86"/>
      <c r="G58" s="91"/>
      <c r="H58" s="15"/>
    </row>
    <row r="59" spans="1:8" x14ac:dyDescent="0.2">
      <c r="A59" s="16" t="s">
        <v>44</v>
      </c>
      <c r="B59" s="28"/>
      <c r="C59" s="14"/>
      <c r="D59" s="89"/>
      <c r="E59" s="90"/>
      <c r="F59" s="86"/>
      <c r="G59" s="91"/>
      <c r="H59" s="15"/>
    </row>
    <row r="60" spans="1:8" x14ac:dyDescent="0.2">
      <c r="A60" s="16" t="s">
        <v>30</v>
      </c>
      <c r="B60" s="28"/>
      <c r="C60" s="14"/>
      <c r="D60" s="89"/>
      <c r="E60" s="107"/>
      <c r="F60" s="86"/>
      <c r="G60" s="91"/>
      <c r="H60" s="15"/>
    </row>
    <row r="61" spans="1:8" ht="15.75" x14ac:dyDescent="0.25">
      <c r="A61" s="32"/>
      <c r="B61" s="18"/>
      <c r="C61" s="21"/>
      <c r="D61" s="89"/>
      <c r="E61" s="109"/>
      <c r="F61" s="92"/>
      <c r="G61" s="130"/>
      <c r="H61" s="2"/>
    </row>
    <row r="62" spans="1:8" ht="18" x14ac:dyDescent="0.25">
      <c r="A62" s="20" t="s">
        <v>45</v>
      </c>
      <c r="B62" s="20"/>
      <c r="C62" s="39"/>
      <c r="D62" s="93">
        <f>SUM(D45:D58)</f>
        <v>1245</v>
      </c>
      <c r="E62" s="94"/>
      <c r="F62" s="94"/>
      <c r="G62" s="131"/>
      <c r="H62" s="2"/>
    </row>
    <row r="63" spans="1:8" ht="18" x14ac:dyDescent="0.25">
      <c r="A63" s="33"/>
      <c r="B63" s="33"/>
      <c r="C63" s="39"/>
      <c r="D63" s="110"/>
      <c r="E63" s="104"/>
      <c r="F63" s="34"/>
      <c r="G63" s="129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F62+F40</f>
        <v>0</v>
      </c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127" t="s">
        <v>149</v>
      </c>
      <c r="B70" s="128"/>
      <c r="C70" s="128"/>
      <c r="D70" s="128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topLeftCell="A97" zoomScale="87" workbookViewId="0">
      <selection activeCell="G62" sqref="G62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123</v>
      </c>
      <c r="B9" s="13"/>
      <c r="C9" s="14"/>
      <c r="D9" s="85"/>
      <c r="E9" s="86"/>
      <c r="F9" s="86"/>
      <c r="G9" s="87"/>
      <c r="H9" s="15"/>
    </row>
    <row r="10" spans="1:8" ht="15.75" x14ac:dyDescent="0.25">
      <c r="A10" s="105" t="s">
        <v>11</v>
      </c>
      <c r="B10" s="13"/>
      <c r="C10" s="14"/>
      <c r="D10" s="85">
        <v>3</v>
      </c>
      <c r="E10" s="86"/>
      <c r="F10" s="86"/>
      <c r="G10" s="87"/>
      <c r="H10" s="15"/>
    </row>
    <row r="11" spans="1:8" ht="15.75" x14ac:dyDescent="0.25">
      <c r="A11" s="105" t="s">
        <v>108</v>
      </c>
      <c r="B11" s="13"/>
      <c r="C11" s="14"/>
      <c r="D11" s="85"/>
      <c r="E11" s="86"/>
      <c r="F11" s="86"/>
      <c r="G11" s="87"/>
      <c r="H11" s="15"/>
    </row>
    <row r="12" spans="1:8" ht="15.75" x14ac:dyDescent="0.25">
      <c r="A12" s="105" t="s">
        <v>66</v>
      </c>
      <c r="B12" s="13"/>
      <c r="C12" s="14"/>
      <c r="D12" s="85">
        <v>1</v>
      </c>
      <c r="E12" s="86"/>
      <c r="F12" s="86"/>
      <c r="G12" s="87"/>
      <c r="H12" s="15"/>
    </row>
    <row r="13" spans="1:8" ht="15.75" x14ac:dyDescent="0.25">
      <c r="A13" s="105" t="s">
        <v>67</v>
      </c>
      <c r="B13" s="13"/>
      <c r="C13" s="14"/>
      <c r="D13" s="85">
        <v>1</v>
      </c>
      <c r="E13" s="86"/>
      <c r="F13" s="86"/>
      <c r="G13" s="87"/>
      <c r="H13" s="15"/>
    </row>
    <row r="14" spans="1:8" ht="15.75" x14ac:dyDescent="0.25">
      <c r="A14" s="105" t="s">
        <v>143</v>
      </c>
      <c r="B14" s="13"/>
      <c r="C14" s="14"/>
      <c r="D14" s="85"/>
      <c r="E14" s="86"/>
      <c r="F14" s="86"/>
      <c r="G14" s="87"/>
      <c r="H14" s="15"/>
    </row>
    <row r="15" spans="1:8" ht="15.75" x14ac:dyDescent="0.25">
      <c r="A15" s="105" t="s">
        <v>25</v>
      </c>
      <c r="B15" s="13"/>
      <c r="C15" s="14"/>
      <c r="D15" s="85"/>
      <c r="E15" s="86"/>
      <c r="F15" s="86"/>
      <c r="G15" s="87"/>
      <c r="H15" s="15"/>
    </row>
    <row r="16" spans="1:8" ht="15.75" x14ac:dyDescent="0.25">
      <c r="A16" s="105" t="s">
        <v>119</v>
      </c>
      <c r="B16" s="13"/>
      <c r="C16" s="14"/>
      <c r="D16" s="85"/>
      <c r="E16" s="86"/>
      <c r="F16" s="86"/>
      <c r="G16" s="87"/>
      <c r="H16" s="15"/>
    </row>
    <row r="17" spans="1:8" ht="15.75" x14ac:dyDescent="0.25">
      <c r="A17" s="105" t="s">
        <v>145</v>
      </c>
      <c r="B17" s="13"/>
      <c r="C17" s="14"/>
      <c r="D17" s="85"/>
      <c r="E17" s="86"/>
      <c r="F17" s="86"/>
      <c r="G17" s="87"/>
      <c r="H17" s="15"/>
    </row>
    <row r="18" spans="1:8" ht="15.75" x14ac:dyDescent="0.25">
      <c r="A18" s="105" t="s">
        <v>14</v>
      </c>
      <c r="B18" s="13"/>
      <c r="C18" s="14"/>
      <c r="D18" s="85">
        <v>1</v>
      </c>
      <c r="E18" s="86"/>
      <c r="F18" s="86"/>
      <c r="G18" s="87"/>
      <c r="H18" s="15"/>
    </row>
    <row r="19" spans="1:8" ht="15.75" x14ac:dyDescent="0.25">
      <c r="A19" s="105" t="s">
        <v>15</v>
      </c>
      <c r="B19" s="13"/>
      <c r="C19" s="14"/>
      <c r="D19" s="85"/>
      <c r="E19" s="86"/>
      <c r="F19" s="86"/>
      <c r="G19" s="87"/>
      <c r="H19" s="15"/>
    </row>
    <row r="20" spans="1:8" ht="15.75" x14ac:dyDescent="0.25">
      <c r="A20" s="105" t="s">
        <v>109</v>
      </c>
      <c r="B20" s="13"/>
      <c r="C20" s="14"/>
      <c r="D20" s="85"/>
      <c r="E20" s="86"/>
      <c r="F20" s="86"/>
      <c r="G20" s="87"/>
      <c r="H20" s="15"/>
    </row>
    <row r="21" spans="1:8" ht="15.75" x14ac:dyDescent="0.25">
      <c r="A21" s="105" t="s">
        <v>136</v>
      </c>
      <c r="B21" s="13"/>
      <c r="C21" s="14"/>
      <c r="D21" s="85"/>
      <c r="E21" s="86"/>
      <c r="F21" s="86"/>
      <c r="G21" s="87"/>
      <c r="H21" s="15"/>
    </row>
    <row r="22" spans="1:8" ht="15.75" x14ac:dyDescent="0.25">
      <c r="A22" s="105" t="s">
        <v>140</v>
      </c>
      <c r="B22" s="13"/>
      <c r="C22" s="14"/>
      <c r="D22" s="85"/>
      <c r="E22" s="86"/>
      <c r="F22" s="86"/>
      <c r="G22" s="87"/>
      <c r="H22" s="15"/>
    </row>
    <row r="23" spans="1:8" ht="15.75" x14ac:dyDescent="0.25">
      <c r="A23" s="105" t="s">
        <v>127</v>
      </c>
      <c r="B23" s="13"/>
      <c r="C23" s="14"/>
      <c r="D23" s="85">
        <v>4</v>
      </c>
      <c r="E23" s="86"/>
      <c r="F23" s="86"/>
      <c r="G23" s="87"/>
      <c r="H23" s="15"/>
    </row>
    <row r="24" spans="1:8" ht="15.75" x14ac:dyDescent="0.25">
      <c r="A24" s="105" t="s">
        <v>10</v>
      </c>
      <c r="B24" s="13"/>
      <c r="C24" s="14"/>
      <c r="D24" s="85"/>
      <c r="E24" s="86"/>
      <c r="F24" s="86"/>
      <c r="G24" s="87"/>
      <c r="H24" s="15"/>
    </row>
    <row r="25" spans="1:8" ht="15.75" x14ac:dyDescent="0.25">
      <c r="A25" s="106" t="s">
        <v>20</v>
      </c>
      <c r="B25" s="13"/>
      <c r="C25" s="14"/>
      <c r="D25" s="85">
        <v>1</v>
      </c>
      <c r="E25" s="86"/>
      <c r="F25" s="86"/>
      <c r="G25" s="87"/>
      <c r="H25" s="15"/>
    </row>
    <row r="26" spans="1:8" ht="15.75" x14ac:dyDescent="0.25">
      <c r="A26" s="106" t="s">
        <v>21</v>
      </c>
      <c r="B26" s="13"/>
      <c r="C26" s="14"/>
      <c r="D26" s="85"/>
      <c r="E26" s="86"/>
      <c r="F26" s="86"/>
      <c r="G26" s="87"/>
      <c r="H26" s="15"/>
    </row>
    <row r="27" spans="1:8" ht="15.75" x14ac:dyDescent="0.25">
      <c r="A27" s="82" t="s">
        <v>22</v>
      </c>
      <c r="B27" s="13"/>
      <c r="C27" s="14"/>
      <c r="D27" s="85"/>
      <c r="E27" s="86"/>
      <c r="F27" s="86"/>
      <c r="G27" s="87"/>
      <c r="H27" s="15"/>
    </row>
    <row r="28" spans="1:8" ht="15.75" x14ac:dyDescent="0.25">
      <c r="A28" s="82" t="s">
        <v>23</v>
      </c>
      <c r="B28" s="13"/>
      <c r="C28" s="14"/>
      <c r="D28" s="85"/>
      <c r="E28" s="86"/>
      <c r="F28" s="86"/>
      <c r="G28" s="87"/>
      <c r="H28" s="15"/>
    </row>
    <row r="29" spans="1:8" ht="15.75" x14ac:dyDescent="0.25">
      <c r="A29" s="82" t="s">
        <v>76</v>
      </c>
      <c r="B29" s="13"/>
      <c r="C29" s="14"/>
      <c r="D29" s="85"/>
      <c r="E29" s="86"/>
      <c r="F29" s="86"/>
      <c r="G29" s="87"/>
      <c r="H29" s="15"/>
    </row>
    <row r="30" spans="1:8" ht="15.75" x14ac:dyDescent="0.25">
      <c r="A30" s="82" t="s">
        <v>70</v>
      </c>
      <c r="B30" s="13"/>
      <c r="C30" s="14"/>
      <c r="D30" s="85"/>
      <c r="E30" s="86"/>
      <c r="F30" s="86"/>
      <c r="G30" s="87"/>
      <c r="H30" s="15"/>
    </row>
    <row r="31" spans="1:8" ht="15.75" x14ac:dyDescent="0.25">
      <c r="A31" s="82" t="s">
        <v>117</v>
      </c>
      <c r="B31" s="13"/>
      <c r="C31" s="14"/>
      <c r="D31" s="85"/>
      <c r="E31" s="86"/>
      <c r="F31" s="86"/>
      <c r="G31" s="87"/>
      <c r="H31" s="15"/>
    </row>
    <row r="32" spans="1:8" ht="15.75" x14ac:dyDescent="0.25">
      <c r="A32" s="82" t="s">
        <v>54</v>
      </c>
      <c r="B32" s="13"/>
      <c r="C32" s="14"/>
      <c r="D32" s="85"/>
      <c r="E32" s="86"/>
      <c r="F32" s="86"/>
      <c r="G32" s="87"/>
      <c r="H32" s="15"/>
    </row>
    <row r="33" spans="1:8" ht="15.75" x14ac:dyDescent="0.25">
      <c r="A33" s="82" t="s">
        <v>105</v>
      </c>
      <c r="B33" s="13"/>
      <c r="C33" s="14"/>
      <c r="D33" s="85"/>
      <c r="E33" s="86"/>
      <c r="F33" s="86"/>
      <c r="G33" s="87"/>
      <c r="H33" s="15"/>
    </row>
    <row r="34" spans="1:8" ht="15.75" x14ac:dyDescent="0.25">
      <c r="A34" s="82" t="s">
        <v>110</v>
      </c>
      <c r="B34" s="13"/>
      <c r="C34" s="14"/>
      <c r="D34" s="85"/>
      <c r="E34" s="86"/>
      <c r="F34" s="86"/>
      <c r="G34" s="87"/>
      <c r="H34" s="15"/>
    </row>
    <row r="35" spans="1:8" x14ac:dyDescent="0.2">
      <c r="A35" s="16" t="s">
        <v>28</v>
      </c>
      <c r="B35" s="13"/>
      <c r="C35" s="14"/>
      <c r="D35" s="89"/>
      <c r="E35" s="107"/>
      <c r="F35" s="86"/>
      <c r="G35" s="91"/>
      <c r="H35" s="15"/>
    </row>
    <row r="36" spans="1:8" x14ac:dyDescent="0.2">
      <c r="A36" s="16" t="s">
        <v>44</v>
      </c>
      <c r="B36" s="13"/>
      <c r="C36" s="14"/>
      <c r="D36" s="89"/>
      <c r="E36" s="107"/>
      <c r="F36" s="86"/>
      <c r="G36" s="91"/>
      <c r="H36" s="15"/>
    </row>
    <row r="37" spans="1:8" x14ac:dyDescent="0.2">
      <c r="A37" s="16" t="s">
        <v>30</v>
      </c>
      <c r="B37" s="13"/>
      <c r="C37" s="14"/>
      <c r="D37" s="89"/>
      <c r="E37" s="90"/>
      <c r="F37" s="88"/>
      <c r="G37" s="91"/>
      <c r="H37" s="15"/>
    </row>
    <row r="38" spans="1:8" x14ac:dyDescent="0.2">
      <c r="A38" s="17"/>
      <c r="B38" s="18"/>
      <c r="C38" s="14"/>
      <c r="D38" s="89"/>
      <c r="E38" s="92"/>
      <c r="F38" s="92"/>
      <c r="G38" s="91"/>
      <c r="H38" s="15"/>
    </row>
    <row r="39" spans="1:8" ht="15.75" x14ac:dyDescent="0.25">
      <c r="A39" s="19" t="s">
        <v>31</v>
      </c>
      <c r="B39" s="20"/>
      <c r="C39" s="21"/>
      <c r="D39" s="93">
        <f>SUM(D9:D38)</f>
        <v>11</v>
      </c>
      <c r="E39" s="94"/>
      <c r="F39" s="94"/>
      <c r="G39" s="95"/>
      <c r="H39" s="15"/>
    </row>
    <row r="40" spans="1:8" ht="15.75" x14ac:dyDescent="0.25">
      <c r="A40" s="22"/>
      <c r="B40" s="22"/>
      <c r="C40" s="22"/>
      <c r="D40" s="96"/>
      <c r="E40" s="97"/>
      <c r="F40" s="98"/>
      <c r="G40" s="98"/>
      <c r="H40" s="2"/>
    </row>
    <row r="41" spans="1:8" ht="18" x14ac:dyDescent="0.25">
      <c r="A41" s="23" t="s">
        <v>32</v>
      </c>
      <c r="B41" s="24"/>
      <c r="C41" s="24"/>
      <c r="D41" s="25"/>
      <c r="E41" s="99"/>
      <c r="F41" s="100"/>
      <c r="G41" s="100"/>
      <c r="H41" s="2"/>
    </row>
    <row r="42" spans="1:8" ht="15.75" x14ac:dyDescent="0.25">
      <c r="A42" s="26"/>
      <c r="B42" s="26"/>
      <c r="C42" s="26"/>
      <c r="D42" s="101"/>
      <c r="E42" s="25"/>
      <c r="F42" s="25"/>
      <c r="G42" s="25"/>
      <c r="H42" s="2"/>
    </row>
    <row r="43" spans="1:8" ht="15.75" x14ac:dyDescent="0.25">
      <c r="A43" s="26"/>
      <c r="B43" s="26"/>
      <c r="C43" s="26"/>
      <c r="D43" s="101" t="s">
        <v>6</v>
      </c>
      <c r="E43" s="102"/>
      <c r="F43" s="100"/>
      <c r="G43" s="100"/>
      <c r="H43" s="2"/>
    </row>
    <row r="44" spans="1:8" ht="15.75" x14ac:dyDescent="0.25">
      <c r="A44" s="27" t="s">
        <v>33</v>
      </c>
      <c r="B44" s="28"/>
      <c r="C44" s="14"/>
      <c r="D44" s="85"/>
      <c r="E44" s="86"/>
      <c r="F44" s="86"/>
      <c r="G44" s="87"/>
      <c r="H44" s="15"/>
    </row>
    <row r="45" spans="1:8" ht="15.75" x14ac:dyDescent="0.25">
      <c r="A45" s="27" t="s">
        <v>34</v>
      </c>
      <c r="B45" s="28"/>
      <c r="C45" s="14"/>
      <c r="D45" s="85"/>
      <c r="E45" s="86"/>
      <c r="F45" s="86"/>
      <c r="G45" s="87"/>
      <c r="H45" s="15"/>
    </row>
    <row r="46" spans="1:8" ht="15.75" x14ac:dyDescent="0.25">
      <c r="A46" s="27" t="s">
        <v>35</v>
      </c>
      <c r="B46" s="28"/>
      <c r="C46" s="14"/>
      <c r="D46" s="85">
        <v>60</v>
      </c>
      <c r="E46" s="86"/>
      <c r="F46" s="86"/>
      <c r="G46" s="87"/>
      <c r="H46" s="15"/>
    </row>
    <row r="47" spans="1:8" ht="15.75" x14ac:dyDescent="0.25">
      <c r="A47" s="27" t="s">
        <v>36</v>
      </c>
      <c r="B47" s="28"/>
      <c r="C47" s="14"/>
      <c r="D47" s="85">
        <v>7</v>
      </c>
      <c r="E47" s="86"/>
      <c r="F47" s="86"/>
      <c r="G47" s="87"/>
      <c r="H47" s="15"/>
    </row>
    <row r="48" spans="1:8" ht="15.75" x14ac:dyDescent="0.25">
      <c r="A48" s="27" t="s">
        <v>37</v>
      </c>
      <c r="B48" s="28"/>
      <c r="C48" s="14"/>
      <c r="D48" s="85">
        <v>46</v>
      </c>
      <c r="E48" s="86"/>
      <c r="F48" s="86"/>
      <c r="G48" s="87"/>
      <c r="H48" s="15"/>
    </row>
    <row r="49" spans="1:8" ht="15.75" x14ac:dyDescent="0.25">
      <c r="A49" s="27" t="s">
        <v>38</v>
      </c>
      <c r="B49" s="28"/>
      <c r="C49" s="14"/>
      <c r="D49" s="85"/>
      <c r="E49" s="86"/>
      <c r="F49" s="86"/>
      <c r="G49" s="87"/>
      <c r="H49" s="15"/>
    </row>
    <row r="50" spans="1:8" ht="15.75" x14ac:dyDescent="0.25">
      <c r="A50" s="27" t="s">
        <v>39</v>
      </c>
      <c r="B50" s="28"/>
      <c r="C50" s="14"/>
      <c r="D50" s="85">
        <v>18</v>
      </c>
      <c r="E50" s="86"/>
      <c r="F50" s="86"/>
      <c r="G50" s="87"/>
      <c r="H50" s="15"/>
    </row>
    <row r="51" spans="1:8" ht="15.75" x14ac:dyDescent="0.25">
      <c r="A51" s="27" t="s">
        <v>40</v>
      </c>
      <c r="B51" s="28"/>
      <c r="C51" s="14"/>
      <c r="D51" s="85"/>
      <c r="E51" s="86"/>
      <c r="F51" s="86"/>
      <c r="G51" s="87"/>
      <c r="H51" s="15"/>
    </row>
    <row r="52" spans="1:8" ht="15.75" x14ac:dyDescent="0.25">
      <c r="A52" s="27" t="s">
        <v>41</v>
      </c>
      <c r="B52" s="28"/>
      <c r="C52" s="14"/>
      <c r="D52" s="85"/>
      <c r="E52" s="86"/>
      <c r="F52" s="86"/>
      <c r="G52" s="87"/>
      <c r="H52" s="15"/>
    </row>
    <row r="53" spans="1:8" ht="15.75" x14ac:dyDescent="0.25">
      <c r="A53" s="29" t="s">
        <v>61</v>
      </c>
      <c r="B53" s="30"/>
      <c r="C53" s="14"/>
      <c r="D53" s="85"/>
      <c r="E53" s="86"/>
      <c r="F53" s="86"/>
      <c r="G53" s="87"/>
      <c r="H53" s="15"/>
    </row>
    <row r="54" spans="1:8" ht="15.75" x14ac:dyDescent="0.25">
      <c r="A54" s="27" t="s">
        <v>62</v>
      </c>
      <c r="B54" s="30"/>
      <c r="C54" s="14"/>
      <c r="D54" s="85">
        <v>620</v>
      </c>
      <c r="E54" s="86"/>
      <c r="F54" s="86"/>
      <c r="G54" s="87"/>
      <c r="H54" s="15"/>
    </row>
    <row r="55" spans="1:8" ht="15.75" x14ac:dyDescent="0.25">
      <c r="A55" s="27" t="s">
        <v>63</v>
      </c>
      <c r="B55" s="30"/>
      <c r="C55" s="14"/>
      <c r="D55" s="85">
        <v>3</v>
      </c>
      <c r="E55" s="86"/>
      <c r="F55" s="86"/>
      <c r="G55" s="87"/>
      <c r="H55" s="15"/>
    </row>
    <row r="56" spans="1:8" ht="15.75" x14ac:dyDescent="0.25">
      <c r="A56" s="84" t="s">
        <v>139</v>
      </c>
      <c r="B56" s="30"/>
      <c r="C56" s="14"/>
      <c r="D56" s="85">
        <v>140</v>
      </c>
      <c r="E56" s="86"/>
      <c r="F56" s="86"/>
      <c r="G56" s="87"/>
      <c r="H56" s="15"/>
    </row>
    <row r="57" spans="1:8" x14ac:dyDescent="0.2">
      <c r="A57" s="16" t="s">
        <v>42</v>
      </c>
      <c r="B57" s="30"/>
      <c r="C57" s="14"/>
      <c r="D57" s="89"/>
      <c r="E57" s="108"/>
      <c r="F57" s="86"/>
      <c r="G57" s="91"/>
      <c r="H57" s="15"/>
    </row>
    <row r="58" spans="1:8" x14ac:dyDescent="0.2">
      <c r="A58" s="16" t="s">
        <v>43</v>
      </c>
      <c r="B58" s="28"/>
      <c r="C58" s="14"/>
      <c r="D58" s="89"/>
      <c r="E58" s="108"/>
      <c r="F58" s="86"/>
      <c r="G58" s="91"/>
      <c r="H58" s="15"/>
    </row>
    <row r="59" spans="1:8" x14ac:dyDescent="0.2">
      <c r="A59" s="16" t="s">
        <v>44</v>
      </c>
      <c r="B59" s="28"/>
      <c r="C59" s="14"/>
      <c r="D59" s="89"/>
      <c r="E59" s="107"/>
      <c r="F59" s="86"/>
      <c r="G59" s="91"/>
      <c r="H59" s="15"/>
    </row>
    <row r="60" spans="1:8" x14ac:dyDescent="0.2">
      <c r="A60" s="16" t="s">
        <v>30</v>
      </c>
      <c r="B60" s="28"/>
      <c r="C60" s="14"/>
      <c r="D60" s="89"/>
      <c r="E60" s="107"/>
      <c r="F60" s="86"/>
      <c r="G60" s="91"/>
      <c r="H60" s="15"/>
    </row>
    <row r="61" spans="1:8" ht="15.75" x14ac:dyDescent="0.25">
      <c r="A61" s="32"/>
      <c r="B61" s="18"/>
      <c r="C61" s="14"/>
      <c r="D61" s="89"/>
      <c r="E61" s="92"/>
      <c r="F61" s="92"/>
      <c r="G61" s="91"/>
      <c r="H61" s="15"/>
    </row>
    <row r="62" spans="1:8" ht="15.75" x14ac:dyDescent="0.25">
      <c r="A62" s="20" t="s">
        <v>45</v>
      </c>
      <c r="B62" s="20"/>
      <c r="C62" s="21"/>
      <c r="D62" s="93">
        <f>SUM(D44:D58)</f>
        <v>894</v>
      </c>
      <c r="E62" s="94"/>
      <c r="F62" s="94"/>
      <c r="G62" s="131"/>
      <c r="H62" s="2"/>
    </row>
    <row r="63" spans="1:8" x14ac:dyDescent="0.2">
      <c r="A63" s="33"/>
      <c r="B63" s="33"/>
      <c r="C63" s="33"/>
      <c r="D63" s="103"/>
      <c r="E63" s="104"/>
      <c r="F63" s="34"/>
      <c r="G63" s="129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0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127" t="s">
        <v>149</v>
      </c>
      <c r="B71" s="128"/>
      <c r="C71" s="128"/>
      <c r="D71" s="128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topLeftCell="A40" zoomScale="87" workbookViewId="0">
      <selection activeCell="J63" sqref="J63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123</v>
      </c>
      <c r="B9" s="13"/>
      <c r="C9" s="14"/>
      <c r="D9" s="85"/>
      <c r="E9" s="111"/>
      <c r="F9" s="86"/>
      <c r="G9" s="87"/>
      <c r="H9" s="15"/>
    </row>
    <row r="10" spans="1:8" ht="15.75" x14ac:dyDescent="0.25">
      <c r="A10" s="105" t="s">
        <v>11</v>
      </c>
      <c r="B10" s="13"/>
      <c r="C10" s="14"/>
      <c r="D10" s="85"/>
      <c r="E10" s="111"/>
      <c r="F10" s="86"/>
      <c r="G10" s="87"/>
      <c r="H10" s="15"/>
    </row>
    <row r="11" spans="1:8" ht="15.75" x14ac:dyDescent="0.25">
      <c r="A11" s="105" t="s">
        <v>108</v>
      </c>
      <c r="B11" s="13"/>
      <c r="C11" s="14"/>
      <c r="D11" s="85">
        <v>6</v>
      </c>
      <c r="E11" s="111"/>
      <c r="F11" s="86"/>
      <c r="G11" s="87"/>
      <c r="H11" s="15"/>
    </row>
    <row r="12" spans="1:8" ht="15.75" x14ac:dyDescent="0.25">
      <c r="A12" s="105" t="s">
        <v>66</v>
      </c>
      <c r="B12" s="13"/>
      <c r="C12" s="14"/>
      <c r="D12" s="85"/>
      <c r="E12" s="111"/>
      <c r="F12" s="86"/>
      <c r="G12" s="87"/>
      <c r="H12" s="15"/>
    </row>
    <row r="13" spans="1:8" ht="15.75" x14ac:dyDescent="0.25">
      <c r="A13" s="105" t="s">
        <v>67</v>
      </c>
      <c r="B13" s="13"/>
      <c r="C13" s="14"/>
      <c r="D13" s="85">
        <v>1</v>
      </c>
      <c r="E13" s="111"/>
      <c r="F13" s="86"/>
      <c r="G13" s="87"/>
      <c r="H13" s="15"/>
    </row>
    <row r="14" spans="1:8" ht="15.75" x14ac:dyDescent="0.25">
      <c r="A14" s="105" t="s">
        <v>143</v>
      </c>
      <c r="B14" s="13"/>
      <c r="C14" s="14"/>
      <c r="D14" s="85">
        <v>2</v>
      </c>
      <c r="E14" s="111"/>
      <c r="F14" s="86"/>
      <c r="G14" s="87"/>
      <c r="H14" s="15"/>
    </row>
    <row r="15" spans="1:8" ht="15.75" x14ac:dyDescent="0.25">
      <c r="A15" s="105" t="s">
        <v>25</v>
      </c>
      <c r="B15" s="13"/>
      <c r="C15" s="14"/>
      <c r="D15" s="85">
        <v>2</v>
      </c>
      <c r="E15" s="111"/>
      <c r="F15" s="86"/>
      <c r="G15" s="87"/>
      <c r="H15" s="15"/>
    </row>
    <row r="16" spans="1:8" ht="15.75" x14ac:dyDescent="0.25">
      <c r="A16" s="105" t="s">
        <v>119</v>
      </c>
      <c r="B16" s="13"/>
      <c r="C16" s="14"/>
      <c r="D16" s="85">
        <v>1</v>
      </c>
      <c r="E16" s="111"/>
      <c r="F16" s="86"/>
      <c r="G16" s="87"/>
      <c r="H16" s="15"/>
    </row>
    <row r="17" spans="1:8" ht="15.75" x14ac:dyDescent="0.25">
      <c r="A17" s="105" t="s">
        <v>145</v>
      </c>
      <c r="B17" s="13"/>
      <c r="C17" s="14"/>
      <c r="D17" s="85">
        <v>2</v>
      </c>
      <c r="E17" s="111"/>
      <c r="F17" s="86"/>
      <c r="G17" s="87"/>
      <c r="H17" s="15"/>
    </row>
    <row r="18" spans="1:8" ht="15.75" x14ac:dyDescent="0.25">
      <c r="A18" s="105" t="s">
        <v>14</v>
      </c>
      <c r="B18" s="13"/>
      <c r="C18" s="14"/>
      <c r="D18" s="85">
        <v>2</v>
      </c>
      <c r="E18" s="111"/>
      <c r="F18" s="86"/>
      <c r="G18" s="87"/>
      <c r="H18" s="15"/>
    </row>
    <row r="19" spans="1:8" ht="15.75" x14ac:dyDescent="0.25">
      <c r="A19" s="105" t="s">
        <v>15</v>
      </c>
      <c r="B19" s="13"/>
      <c r="C19" s="14"/>
      <c r="D19" s="85">
        <v>3</v>
      </c>
      <c r="E19" s="111"/>
      <c r="F19" s="86"/>
      <c r="G19" s="87"/>
      <c r="H19" s="15"/>
    </row>
    <row r="20" spans="1:8" ht="15.75" x14ac:dyDescent="0.25">
      <c r="A20" s="105" t="s">
        <v>109</v>
      </c>
      <c r="B20" s="13"/>
      <c r="C20" s="14"/>
      <c r="D20" s="85">
        <v>15</v>
      </c>
      <c r="E20" s="111"/>
      <c r="F20" s="86"/>
      <c r="G20" s="87"/>
      <c r="H20" s="15"/>
    </row>
    <row r="21" spans="1:8" ht="15.75" x14ac:dyDescent="0.25">
      <c r="A21" s="105" t="s">
        <v>136</v>
      </c>
      <c r="B21" s="13"/>
      <c r="C21" s="14"/>
      <c r="D21" s="85">
        <v>1</v>
      </c>
      <c r="E21" s="111"/>
      <c r="F21" s="86"/>
      <c r="G21" s="87"/>
      <c r="H21" s="15"/>
    </row>
    <row r="22" spans="1:8" ht="15.75" x14ac:dyDescent="0.25">
      <c r="A22" s="105" t="s">
        <v>140</v>
      </c>
      <c r="B22" s="13"/>
      <c r="C22" s="14"/>
      <c r="D22" s="85">
        <v>7</v>
      </c>
      <c r="E22" s="111"/>
      <c r="F22" s="86"/>
      <c r="G22" s="87"/>
      <c r="H22" s="15"/>
    </row>
    <row r="23" spans="1:8" ht="15.75" x14ac:dyDescent="0.25">
      <c r="A23" s="105" t="s">
        <v>127</v>
      </c>
      <c r="B23" s="13"/>
      <c r="C23" s="14"/>
      <c r="D23" s="85"/>
      <c r="E23" s="111"/>
      <c r="F23" s="86"/>
      <c r="G23" s="87"/>
      <c r="H23" s="15"/>
    </row>
    <row r="24" spans="1:8" ht="15.75" x14ac:dyDescent="0.25">
      <c r="A24" s="105" t="s">
        <v>10</v>
      </c>
      <c r="B24" s="13"/>
      <c r="C24" s="14"/>
      <c r="D24" s="85"/>
      <c r="E24" s="111"/>
      <c r="F24" s="86"/>
      <c r="G24" s="87"/>
      <c r="H24" s="15"/>
    </row>
    <row r="25" spans="1:8" ht="15.75" x14ac:dyDescent="0.25">
      <c r="A25" s="106" t="s">
        <v>20</v>
      </c>
      <c r="B25" s="13"/>
      <c r="C25" s="14"/>
      <c r="D25" s="85">
        <v>4</v>
      </c>
      <c r="E25" s="111"/>
      <c r="F25" s="86"/>
      <c r="G25" s="87"/>
      <c r="H25" s="15"/>
    </row>
    <row r="26" spans="1:8" ht="15.75" x14ac:dyDescent="0.25">
      <c r="A26" s="106" t="s">
        <v>21</v>
      </c>
      <c r="B26" s="13"/>
      <c r="C26" s="14"/>
      <c r="D26" s="85">
        <v>13</v>
      </c>
      <c r="E26" s="111"/>
      <c r="F26" s="86"/>
      <c r="G26" s="87"/>
      <c r="H26" s="15"/>
    </row>
    <row r="27" spans="1:8" ht="15.75" x14ac:dyDescent="0.25">
      <c r="A27" s="82" t="s">
        <v>22</v>
      </c>
      <c r="B27" s="13"/>
      <c r="C27" s="14"/>
      <c r="D27" s="85"/>
      <c r="E27" s="111"/>
      <c r="F27" s="86"/>
      <c r="G27" s="87"/>
      <c r="H27" s="15"/>
    </row>
    <row r="28" spans="1:8" ht="15.75" x14ac:dyDescent="0.25">
      <c r="A28" s="82" t="s">
        <v>23</v>
      </c>
      <c r="B28" s="13"/>
      <c r="C28" s="14"/>
      <c r="D28" s="85"/>
      <c r="E28" s="111"/>
      <c r="F28" s="86"/>
      <c r="G28" s="87"/>
      <c r="H28" s="15"/>
    </row>
    <row r="29" spans="1:8" ht="15.75" x14ac:dyDescent="0.25">
      <c r="A29" s="82" t="s">
        <v>76</v>
      </c>
      <c r="B29" s="13"/>
      <c r="C29" s="14"/>
      <c r="D29" s="85"/>
      <c r="E29" s="111"/>
      <c r="F29" s="86"/>
      <c r="G29" s="87"/>
      <c r="H29" s="15"/>
    </row>
    <row r="30" spans="1:8" ht="15.75" x14ac:dyDescent="0.25">
      <c r="A30" s="82" t="s">
        <v>70</v>
      </c>
      <c r="B30" s="13"/>
      <c r="C30" s="14"/>
      <c r="D30" s="85">
        <v>1</v>
      </c>
      <c r="E30" s="111"/>
      <c r="F30" s="86"/>
      <c r="G30" s="87"/>
      <c r="H30" s="15"/>
    </row>
    <row r="31" spans="1:8" ht="15.75" x14ac:dyDescent="0.25">
      <c r="A31" s="82" t="s">
        <v>117</v>
      </c>
      <c r="B31" s="13"/>
      <c r="C31" s="14"/>
      <c r="D31" s="85">
        <v>1</v>
      </c>
      <c r="E31" s="111"/>
      <c r="F31" s="86"/>
      <c r="G31" s="87"/>
      <c r="H31" s="15"/>
    </row>
    <row r="32" spans="1:8" ht="15.75" x14ac:dyDescent="0.25">
      <c r="A32" s="82" t="s">
        <v>54</v>
      </c>
      <c r="B32" s="13"/>
      <c r="C32" s="14"/>
      <c r="D32" s="85">
        <v>1</v>
      </c>
      <c r="E32" s="111"/>
      <c r="F32" s="86"/>
      <c r="G32" s="87"/>
      <c r="H32" s="15"/>
    </row>
    <row r="33" spans="1:8" ht="15.75" x14ac:dyDescent="0.25">
      <c r="A33" s="82" t="s">
        <v>105</v>
      </c>
      <c r="B33" s="13"/>
      <c r="C33" s="14"/>
      <c r="D33" s="85">
        <v>1</v>
      </c>
      <c r="E33" s="111"/>
      <c r="F33" s="86"/>
      <c r="G33" s="87"/>
      <c r="H33" s="15"/>
    </row>
    <row r="34" spans="1:8" ht="15.75" x14ac:dyDescent="0.25">
      <c r="A34" s="82" t="s">
        <v>110</v>
      </c>
      <c r="B34" s="13"/>
      <c r="C34" s="14"/>
      <c r="D34" s="85">
        <v>8</v>
      </c>
      <c r="E34" s="111"/>
      <c r="F34" s="86"/>
      <c r="G34" s="87"/>
      <c r="H34" s="15"/>
    </row>
    <row r="35" spans="1:8" x14ac:dyDescent="0.2">
      <c r="A35" s="16" t="s">
        <v>28</v>
      </c>
      <c r="B35" s="13"/>
      <c r="C35" s="14"/>
      <c r="D35" s="89"/>
      <c r="E35" s="111"/>
      <c r="F35" s="86"/>
      <c r="G35" s="91"/>
      <c r="H35" s="15"/>
    </row>
    <row r="36" spans="1:8" x14ac:dyDescent="0.2">
      <c r="A36" s="16" t="s">
        <v>44</v>
      </c>
      <c r="B36" s="13"/>
      <c r="C36" s="14"/>
      <c r="D36" s="89"/>
      <c r="E36" s="111"/>
      <c r="F36" s="86"/>
      <c r="G36" s="91"/>
      <c r="H36" s="15"/>
    </row>
    <row r="37" spans="1:8" x14ac:dyDescent="0.2">
      <c r="A37" s="16" t="s">
        <v>30</v>
      </c>
      <c r="B37" s="13"/>
      <c r="C37" s="14"/>
      <c r="D37" s="89"/>
      <c r="E37" s="111"/>
      <c r="F37" s="86"/>
      <c r="G37" s="91"/>
      <c r="H37" s="15"/>
    </row>
    <row r="38" spans="1:8" x14ac:dyDescent="0.2">
      <c r="A38" s="17"/>
      <c r="B38" s="18"/>
      <c r="C38" s="14"/>
      <c r="D38" s="89"/>
      <c r="E38" s="92"/>
      <c r="F38" s="92"/>
      <c r="G38" s="91"/>
      <c r="H38" s="15"/>
    </row>
    <row r="39" spans="1:8" ht="15.75" x14ac:dyDescent="0.25">
      <c r="A39" s="19" t="s">
        <v>31</v>
      </c>
      <c r="B39" s="20"/>
      <c r="C39" s="21"/>
      <c r="D39" s="93">
        <f>SUM(D9:D38)</f>
        <v>71</v>
      </c>
      <c r="E39" s="94"/>
      <c r="F39" s="94"/>
      <c r="G39" s="95"/>
      <c r="H39" s="15"/>
    </row>
    <row r="40" spans="1:8" ht="15.75" x14ac:dyDescent="0.25">
      <c r="A40" s="22"/>
      <c r="B40" s="22"/>
      <c r="C40" s="22"/>
      <c r="D40" s="96"/>
      <c r="E40" s="97"/>
      <c r="F40" s="98"/>
      <c r="G40" s="98"/>
      <c r="H40" s="2"/>
    </row>
    <row r="41" spans="1:8" ht="18" x14ac:dyDescent="0.25">
      <c r="A41" s="23" t="s">
        <v>32</v>
      </c>
      <c r="B41" s="24"/>
      <c r="C41" s="24"/>
      <c r="D41" s="25"/>
      <c r="E41" s="99"/>
      <c r="F41" s="100"/>
      <c r="G41" s="100"/>
      <c r="H41" s="2"/>
    </row>
    <row r="42" spans="1:8" ht="15.75" x14ac:dyDescent="0.25">
      <c r="A42" s="26"/>
      <c r="B42" s="26"/>
      <c r="C42" s="26"/>
      <c r="D42" s="101"/>
      <c r="E42" s="25"/>
      <c r="F42" s="25"/>
      <c r="G42" s="25"/>
      <c r="H42" s="2"/>
    </row>
    <row r="43" spans="1:8" ht="15.75" x14ac:dyDescent="0.25">
      <c r="A43" s="26"/>
      <c r="B43" s="26"/>
      <c r="C43" s="26"/>
      <c r="D43" s="101" t="s">
        <v>6</v>
      </c>
      <c r="E43" s="102"/>
      <c r="F43" s="100"/>
      <c r="G43" s="100"/>
      <c r="H43" s="2"/>
    </row>
    <row r="44" spans="1:8" ht="15.75" x14ac:dyDescent="0.25">
      <c r="A44" s="27" t="s">
        <v>33</v>
      </c>
      <c r="B44" s="28"/>
      <c r="C44" s="14"/>
      <c r="D44" s="85">
        <v>144</v>
      </c>
      <c r="E44" s="86"/>
      <c r="F44" s="86"/>
      <c r="G44" s="87"/>
      <c r="H44" s="15"/>
    </row>
    <row r="45" spans="1:8" ht="15.75" x14ac:dyDescent="0.25">
      <c r="A45" s="27" t="s">
        <v>34</v>
      </c>
      <c r="B45" s="28"/>
      <c r="C45" s="14"/>
      <c r="D45" s="85">
        <v>5</v>
      </c>
      <c r="E45" s="86"/>
      <c r="F45" s="86"/>
      <c r="G45" s="87"/>
      <c r="H45" s="15"/>
    </row>
    <row r="46" spans="1:8" ht="15.75" x14ac:dyDescent="0.25">
      <c r="A46" s="27" t="s">
        <v>35</v>
      </c>
      <c r="B46" s="28"/>
      <c r="C46" s="14"/>
      <c r="D46" s="85">
        <v>267</v>
      </c>
      <c r="E46" s="86"/>
      <c r="F46" s="86"/>
      <c r="G46" s="87"/>
      <c r="H46" s="15"/>
    </row>
    <row r="47" spans="1:8" ht="15.75" x14ac:dyDescent="0.25">
      <c r="A47" s="27" t="s">
        <v>36</v>
      </c>
      <c r="B47" s="28"/>
      <c r="C47" s="14"/>
      <c r="D47" s="85">
        <v>36</v>
      </c>
      <c r="E47" s="86"/>
      <c r="F47" s="86"/>
      <c r="G47" s="87"/>
      <c r="H47" s="15"/>
    </row>
    <row r="48" spans="1:8" ht="15.75" x14ac:dyDescent="0.25">
      <c r="A48" s="27" t="s">
        <v>37</v>
      </c>
      <c r="B48" s="28"/>
      <c r="C48" s="14"/>
      <c r="D48" s="85">
        <v>99</v>
      </c>
      <c r="E48" s="86"/>
      <c r="F48" s="86"/>
      <c r="G48" s="87"/>
      <c r="H48" s="15"/>
    </row>
    <row r="49" spans="1:8" ht="15.75" x14ac:dyDescent="0.25">
      <c r="A49" s="27" t="s">
        <v>38</v>
      </c>
      <c r="B49" s="28"/>
      <c r="C49" s="14"/>
      <c r="D49" s="85"/>
      <c r="E49" s="86"/>
      <c r="F49" s="86"/>
      <c r="G49" s="87"/>
      <c r="H49" s="15"/>
    </row>
    <row r="50" spans="1:8" ht="15.75" x14ac:dyDescent="0.25">
      <c r="A50" s="27" t="s">
        <v>39</v>
      </c>
      <c r="B50" s="28"/>
      <c r="C50" s="14"/>
      <c r="D50" s="85">
        <v>18</v>
      </c>
      <c r="E50" s="86"/>
      <c r="F50" s="86"/>
      <c r="G50" s="87"/>
      <c r="H50" s="15"/>
    </row>
    <row r="51" spans="1:8" ht="15.75" x14ac:dyDescent="0.25">
      <c r="A51" s="27" t="s">
        <v>40</v>
      </c>
      <c r="B51" s="28"/>
      <c r="C51" s="14"/>
      <c r="D51" s="85">
        <v>3</v>
      </c>
      <c r="E51" s="86"/>
      <c r="F51" s="86"/>
      <c r="G51" s="87"/>
      <c r="H51" s="15"/>
    </row>
    <row r="52" spans="1:8" ht="15.75" x14ac:dyDescent="0.25">
      <c r="A52" s="27" t="s">
        <v>41</v>
      </c>
      <c r="B52" s="28"/>
      <c r="C52" s="14"/>
      <c r="D52" s="85">
        <v>3</v>
      </c>
      <c r="E52" s="86"/>
      <c r="F52" s="86"/>
      <c r="G52" s="87"/>
      <c r="H52" s="15"/>
    </row>
    <row r="53" spans="1:8" ht="15.75" x14ac:dyDescent="0.25">
      <c r="A53" s="29" t="s">
        <v>61</v>
      </c>
      <c r="B53" s="30"/>
      <c r="C53" s="14"/>
      <c r="D53" s="85">
        <v>2</v>
      </c>
      <c r="E53" s="86"/>
      <c r="F53" s="86"/>
      <c r="G53" s="87"/>
      <c r="H53" s="15"/>
    </row>
    <row r="54" spans="1:8" ht="15.75" x14ac:dyDescent="0.25">
      <c r="A54" s="27" t="s">
        <v>62</v>
      </c>
      <c r="B54" s="30"/>
      <c r="C54" s="14"/>
      <c r="D54" s="85">
        <v>1424</v>
      </c>
      <c r="E54" s="86"/>
      <c r="F54" s="86"/>
      <c r="G54" s="87"/>
      <c r="H54" s="15"/>
    </row>
    <row r="55" spans="1:8" ht="15.75" x14ac:dyDescent="0.25">
      <c r="A55" s="27" t="s">
        <v>63</v>
      </c>
      <c r="B55" s="30"/>
      <c r="C55" s="14"/>
      <c r="D55" s="85">
        <v>22</v>
      </c>
      <c r="E55" s="86"/>
      <c r="F55" s="86"/>
      <c r="G55" s="87"/>
      <c r="H55" s="15"/>
    </row>
    <row r="56" spans="1:8" ht="15.75" x14ac:dyDescent="0.25">
      <c r="A56" s="84" t="s">
        <v>139</v>
      </c>
      <c r="B56" s="30"/>
      <c r="C56" s="14"/>
      <c r="D56" s="85"/>
      <c r="E56" s="86"/>
      <c r="F56" s="86"/>
      <c r="G56" s="87"/>
      <c r="H56" s="15"/>
    </row>
    <row r="57" spans="1:8" x14ac:dyDescent="0.2">
      <c r="A57" s="16" t="s">
        <v>42</v>
      </c>
      <c r="B57" s="30"/>
      <c r="C57" s="14"/>
      <c r="D57" s="89"/>
      <c r="E57" s="108"/>
      <c r="F57" s="86"/>
      <c r="G57" s="91"/>
      <c r="H57" s="15"/>
    </row>
    <row r="58" spans="1:8" x14ac:dyDescent="0.2">
      <c r="A58" s="16" t="s">
        <v>43</v>
      </c>
      <c r="B58" s="28"/>
      <c r="C58" s="14"/>
      <c r="D58" s="89"/>
      <c r="E58" s="108"/>
      <c r="F58" s="86"/>
      <c r="G58" s="91"/>
      <c r="H58" s="15"/>
    </row>
    <row r="59" spans="1:8" x14ac:dyDescent="0.2">
      <c r="A59" s="16" t="s">
        <v>44</v>
      </c>
      <c r="B59" s="28"/>
      <c r="C59" s="14"/>
      <c r="D59" s="89"/>
      <c r="E59" s="107"/>
      <c r="F59" s="86"/>
      <c r="G59" s="91"/>
      <c r="H59" s="15"/>
    </row>
    <row r="60" spans="1:8" x14ac:dyDescent="0.2">
      <c r="A60" s="16" t="s">
        <v>30</v>
      </c>
      <c r="B60" s="28"/>
      <c r="C60" s="14"/>
      <c r="D60" s="89"/>
      <c r="E60" s="107"/>
      <c r="F60" s="86"/>
      <c r="G60" s="91"/>
      <c r="H60" s="15"/>
    </row>
    <row r="61" spans="1:8" ht="15.75" x14ac:dyDescent="0.25">
      <c r="A61" s="32"/>
      <c r="B61" s="18"/>
      <c r="C61" s="14"/>
      <c r="D61" s="89"/>
      <c r="E61" s="109"/>
      <c r="F61" s="92"/>
      <c r="G61" s="91"/>
      <c r="H61" s="15"/>
    </row>
    <row r="62" spans="1:8" ht="15.75" x14ac:dyDescent="0.25">
      <c r="A62" s="20" t="s">
        <v>45</v>
      </c>
      <c r="B62" s="20"/>
      <c r="C62" s="21"/>
      <c r="D62" s="93">
        <f>SUM(D44:D58)</f>
        <v>2023</v>
      </c>
      <c r="E62" s="94"/>
      <c r="F62" s="94"/>
      <c r="G62" s="95"/>
      <c r="H62" s="15"/>
    </row>
    <row r="63" spans="1:8" x14ac:dyDescent="0.2">
      <c r="A63" s="33"/>
      <c r="B63" s="33"/>
      <c r="C63" s="50"/>
      <c r="D63" s="110"/>
      <c r="E63" s="104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0</v>
      </c>
      <c r="G64" s="36"/>
      <c r="H64" s="2"/>
    </row>
    <row r="65" spans="1:8" ht="18" x14ac:dyDescent="0.25">
      <c r="A65" s="38"/>
      <c r="B65" s="39"/>
      <c r="C65" s="39"/>
      <c r="D65" s="12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127" t="s">
        <v>149</v>
      </c>
      <c r="B71" s="128"/>
      <c r="C71" s="128"/>
      <c r="D71" s="128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40" zoomScale="87" workbookViewId="0">
      <selection activeCell="A4" sqref="A4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71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05" t="s">
        <v>10</v>
      </c>
      <c r="B9" s="13"/>
      <c r="C9" s="14"/>
      <c r="D9" s="85">
        <v>4</v>
      </c>
      <c r="E9" s="86"/>
      <c r="F9" s="86"/>
      <c r="G9" s="87"/>
      <c r="H9" s="15"/>
    </row>
    <row r="10" spans="1:8" ht="15.75" customHeight="1" x14ac:dyDescent="0.35">
      <c r="A10" s="105" t="s">
        <v>11</v>
      </c>
      <c r="B10" s="13"/>
      <c r="C10" s="14"/>
      <c r="D10" s="85"/>
      <c r="E10" s="86"/>
      <c r="F10" s="86"/>
      <c r="G10" s="87"/>
      <c r="H10" s="15"/>
    </row>
    <row r="11" spans="1:8" ht="15.75" customHeight="1" x14ac:dyDescent="0.35">
      <c r="A11" s="105" t="s">
        <v>72</v>
      </c>
      <c r="B11" s="13"/>
      <c r="C11" s="14"/>
      <c r="D11" s="85"/>
      <c r="E11" s="86"/>
      <c r="F11" s="86"/>
      <c r="G11" s="87"/>
      <c r="H11" s="15"/>
    </row>
    <row r="12" spans="1:8" ht="15.75" customHeight="1" x14ac:dyDescent="0.35">
      <c r="A12" s="105" t="s">
        <v>12</v>
      </c>
      <c r="B12" s="13"/>
      <c r="C12" s="14"/>
      <c r="D12" s="85"/>
      <c r="E12" s="86"/>
      <c r="F12" s="86"/>
      <c r="G12" s="87"/>
      <c r="H12" s="15"/>
    </row>
    <row r="13" spans="1:8" ht="15.75" customHeight="1" x14ac:dyDescent="0.35">
      <c r="A13" s="105" t="s">
        <v>124</v>
      </c>
      <c r="B13" s="13"/>
      <c r="C13" s="14"/>
      <c r="D13" s="85"/>
      <c r="E13" s="86"/>
      <c r="F13" s="86"/>
      <c r="G13" s="87"/>
      <c r="H13" s="15"/>
    </row>
    <row r="14" spans="1:8" ht="15.75" customHeight="1" x14ac:dyDescent="0.35">
      <c r="A14" s="105" t="s">
        <v>104</v>
      </c>
      <c r="B14" s="13"/>
      <c r="C14" s="14"/>
      <c r="D14" s="85">
        <v>1</v>
      </c>
      <c r="E14" s="86"/>
      <c r="F14" s="86"/>
      <c r="G14" s="87"/>
      <c r="H14" s="15"/>
    </row>
    <row r="15" spans="1:8" ht="15.75" customHeight="1" x14ac:dyDescent="0.35">
      <c r="A15" s="105" t="s">
        <v>58</v>
      </c>
      <c r="B15" s="13"/>
      <c r="C15" s="14"/>
      <c r="D15" s="85">
        <v>1</v>
      </c>
      <c r="E15" s="86"/>
      <c r="F15" s="86"/>
      <c r="G15" s="87"/>
      <c r="H15" s="15"/>
    </row>
    <row r="16" spans="1:8" ht="15.75" customHeight="1" x14ac:dyDescent="0.35">
      <c r="A16" s="105" t="s">
        <v>73</v>
      </c>
      <c r="B16" s="13"/>
      <c r="C16" s="14"/>
      <c r="D16" s="85"/>
      <c r="E16" s="86"/>
      <c r="F16" s="86"/>
      <c r="G16" s="87"/>
      <c r="H16" s="15"/>
    </row>
    <row r="17" spans="1:8" ht="15.75" customHeight="1" x14ac:dyDescent="0.35">
      <c r="A17" s="105" t="s">
        <v>25</v>
      </c>
      <c r="B17" s="13"/>
      <c r="C17" s="14"/>
      <c r="D17" s="85">
        <v>1</v>
      </c>
      <c r="E17" s="86"/>
      <c r="F17" s="86"/>
      <c r="G17" s="87"/>
      <c r="H17" s="15"/>
    </row>
    <row r="18" spans="1:8" ht="15.75" customHeight="1" x14ac:dyDescent="0.35">
      <c r="A18" s="105" t="s">
        <v>14</v>
      </c>
      <c r="B18" s="13"/>
      <c r="C18" s="14"/>
      <c r="D18" s="85">
        <v>2</v>
      </c>
      <c r="E18" s="86"/>
      <c r="F18" s="86"/>
      <c r="G18" s="87"/>
      <c r="H18" s="15"/>
    </row>
    <row r="19" spans="1:8" ht="15.75" customHeight="1" x14ac:dyDescent="0.35">
      <c r="A19" s="105" t="s">
        <v>15</v>
      </c>
      <c r="B19" s="13"/>
      <c r="C19" s="14"/>
      <c r="D19" s="85"/>
      <c r="E19" s="86"/>
      <c r="F19" s="86"/>
      <c r="G19" s="87"/>
      <c r="H19" s="15"/>
    </row>
    <row r="20" spans="1:8" ht="15.75" customHeight="1" x14ac:dyDescent="0.35">
      <c r="A20" s="105" t="s">
        <v>16</v>
      </c>
      <c r="B20" s="13"/>
      <c r="C20" s="14"/>
      <c r="D20" s="85"/>
      <c r="E20" s="86"/>
      <c r="F20" s="86"/>
      <c r="G20" s="87"/>
      <c r="H20" s="15"/>
    </row>
    <row r="21" spans="1:8" ht="15.75" customHeight="1" x14ac:dyDescent="0.35">
      <c r="A21" s="105" t="s">
        <v>74</v>
      </c>
      <c r="B21" s="13"/>
      <c r="C21" s="14"/>
      <c r="D21" s="85"/>
      <c r="E21" s="86"/>
      <c r="F21" s="86"/>
      <c r="G21" s="87"/>
      <c r="H21" s="15"/>
    </row>
    <row r="22" spans="1:8" ht="15.75" customHeight="1" x14ac:dyDescent="0.35">
      <c r="A22" s="105" t="s">
        <v>141</v>
      </c>
      <c r="B22" s="13"/>
      <c r="C22" s="14"/>
      <c r="D22" s="85"/>
      <c r="E22" s="86"/>
      <c r="F22" s="86"/>
      <c r="G22" s="87"/>
      <c r="H22" s="15"/>
    </row>
    <row r="23" spans="1:8" ht="15.75" customHeight="1" x14ac:dyDescent="0.35">
      <c r="A23" s="105" t="s">
        <v>18</v>
      </c>
      <c r="B23" s="13"/>
      <c r="C23" s="14"/>
      <c r="D23" s="85"/>
      <c r="E23" s="86"/>
      <c r="F23" s="86"/>
      <c r="G23" s="87"/>
      <c r="H23" s="15"/>
    </row>
    <row r="24" spans="1:8" ht="15.75" customHeight="1" x14ac:dyDescent="0.35">
      <c r="A24" s="105" t="s">
        <v>19</v>
      </c>
      <c r="B24" s="13"/>
      <c r="C24" s="14"/>
      <c r="D24" s="85"/>
      <c r="E24" s="86"/>
      <c r="F24" s="86"/>
      <c r="G24" s="87"/>
      <c r="H24" s="15"/>
    </row>
    <row r="25" spans="1:8" ht="15.75" customHeight="1" x14ac:dyDescent="0.35">
      <c r="A25" s="106" t="s">
        <v>20</v>
      </c>
      <c r="B25" s="13"/>
      <c r="C25" s="14"/>
      <c r="D25" s="85"/>
      <c r="E25" s="86"/>
      <c r="F25" s="86"/>
      <c r="G25" s="87"/>
      <c r="H25" s="15"/>
    </row>
    <row r="26" spans="1:8" ht="15.75" customHeight="1" x14ac:dyDescent="0.35">
      <c r="A26" s="106" t="s">
        <v>21</v>
      </c>
      <c r="B26" s="13"/>
      <c r="C26" s="14"/>
      <c r="D26" s="85"/>
      <c r="E26" s="86"/>
      <c r="F26" s="86"/>
      <c r="G26" s="87"/>
      <c r="H26" s="15"/>
    </row>
    <row r="27" spans="1:8" ht="15.75" customHeight="1" x14ac:dyDescent="0.35">
      <c r="A27" s="82" t="s">
        <v>22</v>
      </c>
      <c r="B27" s="13"/>
      <c r="C27" s="14"/>
      <c r="D27" s="85"/>
      <c r="E27" s="86"/>
      <c r="F27" s="86"/>
      <c r="G27" s="87"/>
      <c r="H27" s="15"/>
    </row>
    <row r="28" spans="1:8" ht="15.75" customHeight="1" x14ac:dyDescent="0.35">
      <c r="A28" s="82" t="s">
        <v>23</v>
      </c>
      <c r="B28" s="13"/>
      <c r="C28" s="14"/>
      <c r="D28" s="85"/>
      <c r="E28" s="86"/>
      <c r="F28" s="86"/>
      <c r="G28" s="87"/>
      <c r="H28" s="15"/>
    </row>
    <row r="29" spans="1:8" ht="15.75" customHeight="1" x14ac:dyDescent="0.35">
      <c r="A29" s="82" t="s">
        <v>24</v>
      </c>
      <c r="B29" s="13"/>
      <c r="C29" s="14"/>
      <c r="D29" s="85"/>
      <c r="E29" s="86"/>
      <c r="F29" s="86"/>
      <c r="G29" s="87"/>
      <c r="H29" s="15"/>
    </row>
    <row r="30" spans="1:8" ht="15.75" customHeight="1" x14ac:dyDescent="0.35">
      <c r="A30" s="82" t="s">
        <v>120</v>
      </c>
      <c r="B30" s="13"/>
      <c r="C30" s="14"/>
      <c r="D30" s="85"/>
      <c r="E30" s="86"/>
      <c r="F30" s="86"/>
      <c r="G30" s="87"/>
      <c r="H30" s="15"/>
    </row>
    <row r="31" spans="1:8" ht="15.75" customHeight="1" x14ac:dyDescent="0.35">
      <c r="A31" s="82" t="s">
        <v>27</v>
      </c>
      <c r="B31" s="13"/>
      <c r="C31" s="14"/>
      <c r="D31" s="85">
        <v>1</v>
      </c>
      <c r="E31" s="86"/>
      <c r="F31" s="86"/>
      <c r="G31" s="87"/>
      <c r="H31" s="15"/>
    </row>
    <row r="32" spans="1:8" ht="15.75" customHeight="1" x14ac:dyDescent="0.35">
      <c r="A32" s="82" t="s">
        <v>54</v>
      </c>
      <c r="B32" s="13"/>
      <c r="C32" s="14"/>
      <c r="D32" s="85"/>
      <c r="E32" s="86"/>
      <c r="F32" s="86"/>
      <c r="G32" s="87"/>
      <c r="H32" s="15"/>
    </row>
    <row r="33" spans="1:8" ht="15.75" customHeight="1" x14ac:dyDescent="0.35">
      <c r="A33" s="82" t="s">
        <v>128</v>
      </c>
      <c r="B33" s="13"/>
      <c r="C33" s="14"/>
      <c r="D33" s="85"/>
      <c r="E33" s="86"/>
      <c r="F33" s="86"/>
      <c r="G33" s="87"/>
      <c r="H33" s="15"/>
    </row>
    <row r="34" spans="1:8" ht="15.75" customHeight="1" x14ac:dyDescent="0.35">
      <c r="A34" s="82" t="s">
        <v>144</v>
      </c>
      <c r="B34" s="13"/>
      <c r="C34" s="14"/>
      <c r="D34" s="85"/>
      <c r="E34" s="86"/>
      <c r="F34" s="86"/>
      <c r="G34" s="87"/>
      <c r="H34" s="15"/>
    </row>
    <row r="35" spans="1:8" ht="15.75" customHeight="1" x14ac:dyDescent="0.35">
      <c r="A35" s="16" t="s">
        <v>28</v>
      </c>
      <c r="B35" s="13"/>
      <c r="C35" s="14"/>
      <c r="D35" s="89"/>
      <c r="E35" s="107"/>
      <c r="F35" s="86"/>
      <c r="G35" s="91"/>
      <c r="H35" s="15"/>
    </row>
    <row r="36" spans="1:8" ht="15.75" customHeight="1" x14ac:dyDescent="0.35">
      <c r="A36" s="16" t="s">
        <v>44</v>
      </c>
      <c r="B36" s="13"/>
      <c r="C36" s="14"/>
      <c r="D36" s="89"/>
      <c r="E36" s="107"/>
      <c r="F36" s="86"/>
      <c r="G36" s="91"/>
      <c r="H36" s="15"/>
    </row>
    <row r="37" spans="1:8" ht="15.75" customHeight="1" x14ac:dyDescent="0.35">
      <c r="A37" s="16" t="s">
        <v>30</v>
      </c>
      <c r="B37" s="13"/>
      <c r="C37" s="14"/>
      <c r="D37" s="89"/>
      <c r="E37" s="90"/>
      <c r="F37" s="88"/>
      <c r="G37" s="91"/>
      <c r="H37" s="15"/>
    </row>
    <row r="38" spans="1:8" ht="15.75" customHeight="1" x14ac:dyDescent="0.35">
      <c r="A38" s="17"/>
      <c r="B38" s="18"/>
      <c r="C38" s="14"/>
      <c r="D38" s="89"/>
      <c r="E38" s="92"/>
      <c r="F38" s="92"/>
      <c r="G38" s="91"/>
      <c r="H38" s="15"/>
    </row>
    <row r="39" spans="1:8" ht="15.75" customHeight="1" x14ac:dyDescent="0.35">
      <c r="A39" s="19" t="s">
        <v>31</v>
      </c>
      <c r="B39" s="20"/>
      <c r="C39" s="21"/>
      <c r="D39" s="93">
        <f>SUM(D9:D38)</f>
        <v>10</v>
      </c>
      <c r="E39" s="94"/>
      <c r="F39" s="94"/>
      <c r="G39" s="95"/>
      <c r="H39" s="15"/>
    </row>
    <row r="40" spans="1:8" ht="15.75" customHeight="1" x14ac:dyDescent="0.35">
      <c r="A40" s="22"/>
      <c r="B40" s="22"/>
      <c r="C40" s="22"/>
      <c r="D40" s="96"/>
      <c r="E40" s="97"/>
      <c r="F40" s="98"/>
      <c r="G40" s="98"/>
      <c r="H40" s="2"/>
    </row>
    <row r="41" spans="1:8" ht="15.75" customHeight="1" x14ac:dyDescent="0.35">
      <c r="A41" s="23" t="s">
        <v>32</v>
      </c>
      <c r="B41" s="24"/>
      <c r="C41" s="24"/>
      <c r="D41" s="25"/>
      <c r="E41" s="99"/>
      <c r="F41" s="100"/>
      <c r="G41" s="100"/>
      <c r="H41" s="2"/>
    </row>
    <row r="42" spans="1:8" ht="15.75" customHeight="1" x14ac:dyDescent="0.35">
      <c r="A42" s="26"/>
      <c r="B42" s="26"/>
      <c r="C42" s="26"/>
      <c r="D42" s="101"/>
      <c r="E42" s="25"/>
      <c r="F42" s="25"/>
      <c r="G42" s="25"/>
      <c r="H42" s="2"/>
    </row>
    <row r="43" spans="1:8" ht="15.75" customHeight="1" x14ac:dyDescent="0.35">
      <c r="A43" s="26"/>
      <c r="B43" s="26"/>
      <c r="C43" s="26"/>
      <c r="D43" s="101" t="s">
        <v>6</v>
      </c>
      <c r="E43" s="102"/>
      <c r="F43" s="100"/>
      <c r="G43" s="100"/>
      <c r="H43" s="2"/>
    </row>
    <row r="44" spans="1:8" ht="15.75" customHeight="1" x14ac:dyDescent="0.35">
      <c r="A44" s="27" t="s">
        <v>33</v>
      </c>
      <c r="B44" s="28"/>
      <c r="C44" s="14"/>
      <c r="D44" s="85">
        <v>24</v>
      </c>
      <c r="E44" s="86"/>
      <c r="F44" s="86"/>
      <c r="G44" s="87"/>
      <c r="H44" s="15"/>
    </row>
    <row r="45" spans="1:8" ht="15.75" customHeight="1" x14ac:dyDescent="0.35">
      <c r="A45" s="27" t="s">
        <v>34</v>
      </c>
      <c r="B45" s="28"/>
      <c r="C45" s="14"/>
      <c r="D45" s="85"/>
      <c r="E45" s="86"/>
      <c r="F45" s="86"/>
      <c r="G45" s="87"/>
      <c r="H45" s="15"/>
    </row>
    <row r="46" spans="1:8" ht="15.75" customHeight="1" x14ac:dyDescent="0.35">
      <c r="A46" s="27" t="s">
        <v>35</v>
      </c>
      <c r="B46" s="28"/>
      <c r="C46" s="14"/>
      <c r="D46" s="85">
        <v>38</v>
      </c>
      <c r="E46" s="86"/>
      <c r="F46" s="86"/>
      <c r="G46" s="87"/>
      <c r="H46" s="15"/>
    </row>
    <row r="47" spans="1:8" ht="15.75" customHeight="1" x14ac:dyDescent="0.35">
      <c r="A47" s="27" t="s">
        <v>36</v>
      </c>
      <c r="B47" s="28"/>
      <c r="C47" s="14"/>
      <c r="D47" s="85">
        <v>12</v>
      </c>
      <c r="E47" s="86"/>
      <c r="F47" s="86"/>
      <c r="G47" s="87"/>
      <c r="H47" s="15"/>
    </row>
    <row r="48" spans="1:8" ht="15.75" customHeight="1" x14ac:dyDescent="0.35">
      <c r="A48" s="27" t="s">
        <v>37</v>
      </c>
      <c r="B48" s="28"/>
      <c r="C48" s="14"/>
      <c r="D48" s="85">
        <v>32</v>
      </c>
      <c r="E48" s="86"/>
      <c r="F48" s="86"/>
      <c r="G48" s="87"/>
      <c r="H48" s="15"/>
    </row>
    <row r="49" spans="1:8" ht="15.75" customHeight="1" x14ac:dyDescent="0.35">
      <c r="A49" s="27" t="s">
        <v>38</v>
      </c>
      <c r="B49" s="28"/>
      <c r="C49" s="14"/>
      <c r="D49" s="85"/>
      <c r="E49" s="86"/>
      <c r="F49" s="86"/>
      <c r="G49" s="87"/>
      <c r="H49" s="15"/>
    </row>
    <row r="50" spans="1:8" ht="15.75" customHeight="1" x14ac:dyDescent="0.35">
      <c r="A50" s="27" t="s">
        <v>39</v>
      </c>
      <c r="B50" s="28"/>
      <c r="C50" s="14"/>
      <c r="D50" s="85">
        <v>11</v>
      </c>
      <c r="E50" s="86"/>
      <c r="F50" s="86"/>
      <c r="G50" s="87"/>
      <c r="H50" s="15"/>
    </row>
    <row r="51" spans="1:8" ht="15.75" customHeight="1" x14ac:dyDescent="0.35">
      <c r="A51" s="27" t="s">
        <v>40</v>
      </c>
      <c r="B51" s="28"/>
      <c r="C51" s="14"/>
      <c r="D51" s="85"/>
      <c r="E51" s="86"/>
      <c r="F51" s="86"/>
      <c r="G51" s="87"/>
      <c r="H51" s="15"/>
    </row>
    <row r="52" spans="1:8" ht="15.75" customHeight="1" x14ac:dyDescent="0.35">
      <c r="A52" s="27" t="s">
        <v>41</v>
      </c>
      <c r="B52" s="28"/>
      <c r="C52" s="14"/>
      <c r="D52" s="85"/>
      <c r="E52" s="86"/>
      <c r="F52" s="86"/>
      <c r="G52" s="87"/>
      <c r="H52" s="15"/>
    </row>
    <row r="53" spans="1:8" ht="15.75" customHeight="1" x14ac:dyDescent="0.35">
      <c r="A53" s="27" t="s">
        <v>62</v>
      </c>
      <c r="B53" s="30"/>
      <c r="C53" s="14"/>
      <c r="D53" s="85">
        <v>323</v>
      </c>
      <c r="E53" s="86"/>
      <c r="F53" s="86"/>
      <c r="G53" s="87"/>
      <c r="H53" s="15"/>
    </row>
    <row r="54" spans="1:8" ht="15.75" customHeight="1" x14ac:dyDescent="0.35">
      <c r="A54" s="27" t="s">
        <v>63</v>
      </c>
      <c r="B54" s="30"/>
      <c r="C54" s="14"/>
      <c r="D54" s="85"/>
      <c r="E54" s="86"/>
      <c r="F54" s="86"/>
      <c r="G54" s="87"/>
      <c r="H54" s="15"/>
    </row>
    <row r="55" spans="1:8" ht="15.75" customHeight="1" x14ac:dyDescent="0.35">
      <c r="A55" s="31" t="s">
        <v>42</v>
      </c>
      <c r="B55" s="30"/>
      <c r="C55" s="14"/>
      <c r="D55" s="89"/>
      <c r="E55" s="108"/>
      <c r="F55" s="86"/>
      <c r="G55" s="91"/>
      <c r="H55" s="15"/>
    </row>
    <row r="56" spans="1:8" ht="15.75" customHeight="1" x14ac:dyDescent="0.35">
      <c r="A56" s="16" t="s">
        <v>43</v>
      </c>
      <c r="B56" s="28"/>
      <c r="C56" s="14"/>
      <c r="D56" s="89"/>
      <c r="E56" s="108"/>
      <c r="F56" s="86"/>
      <c r="G56" s="91"/>
      <c r="H56" s="15"/>
    </row>
    <row r="57" spans="1:8" ht="15.75" customHeight="1" x14ac:dyDescent="0.35">
      <c r="A57" s="16" t="s">
        <v>29</v>
      </c>
      <c r="B57" s="28"/>
      <c r="C57" s="14"/>
      <c r="D57" s="89"/>
      <c r="E57" s="107"/>
      <c r="F57" s="86"/>
      <c r="G57" s="91"/>
      <c r="H57" s="15"/>
    </row>
    <row r="58" spans="1:8" ht="15.75" customHeight="1" x14ac:dyDescent="0.35">
      <c r="A58" s="16" t="s">
        <v>30</v>
      </c>
      <c r="B58" s="28"/>
      <c r="C58" s="14"/>
      <c r="D58" s="89"/>
      <c r="E58" s="107"/>
      <c r="F58" s="86"/>
      <c r="G58" s="91"/>
      <c r="H58" s="15"/>
    </row>
    <row r="59" spans="1:8" ht="15.75" customHeight="1" x14ac:dyDescent="0.35">
      <c r="A59" s="32"/>
      <c r="B59" s="18"/>
      <c r="C59" s="14"/>
      <c r="D59" s="89"/>
      <c r="E59" s="92"/>
      <c r="F59" s="92"/>
      <c r="G59" s="91"/>
      <c r="H59" s="15"/>
    </row>
    <row r="60" spans="1:8" ht="15.75" customHeight="1" x14ac:dyDescent="0.35">
      <c r="A60" s="20" t="s">
        <v>45</v>
      </c>
      <c r="B60" s="20"/>
      <c r="C60" s="21"/>
      <c r="D60" s="93">
        <f>SUM(D44:D56)</f>
        <v>440</v>
      </c>
      <c r="E60" s="94"/>
      <c r="F60" s="94"/>
      <c r="G60" s="95"/>
      <c r="H60" s="15"/>
    </row>
    <row r="61" spans="1:8" ht="15.75" customHeight="1" x14ac:dyDescent="0.35">
      <c r="A61" s="33"/>
      <c r="B61" s="33"/>
      <c r="C61" s="33"/>
      <c r="D61" s="110"/>
      <c r="E61" s="104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0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x14ac:dyDescent="0.35">
      <c r="A70" s="127" t="s">
        <v>149</v>
      </c>
      <c r="B70" s="128"/>
      <c r="C70" s="128"/>
      <c r="D70" s="128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topLeftCell="A40" zoomScale="87" workbookViewId="0">
      <selection activeCell="A4" sqref="A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10</v>
      </c>
      <c r="B9" s="13"/>
      <c r="C9" s="14"/>
      <c r="D9" s="85"/>
      <c r="E9" s="86"/>
      <c r="F9" s="86"/>
      <c r="G9" s="116"/>
      <c r="H9" s="15"/>
    </row>
    <row r="10" spans="1:8" ht="15.75" x14ac:dyDescent="0.25">
      <c r="A10" s="105" t="s">
        <v>11</v>
      </c>
      <c r="B10" s="13"/>
      <c r="C10" s="14"/>
      <c r="D10" s="85">
        <v>4</v>
      </c>
      <c r="E10" s="86"/>
      <c r="F10" s="86"/>
      <c r="G10" s="116"/>
      <c r="H10" s="15"/>
    </row>
    <row r="11" spans="1:8" ht="15.75" x14ac:dyDescent="0.25">
      <c r="A11" s="105" t="s">
        <v>76</v>
      </c>
      <c r="B11" s="13"/>
      <c r="C11" s="14"/>
      <c r="D11" s="85">
        <v>1</v>
      </c>
      <c r="E11" s="86"/>
      <c r="F11" s="86"/>
      <c r="G11" s="116"/>
      <c r="H11" s="15"/>
    </row>
    <row r="12" spans="1:8" ht="15.75" x14ac:dyDescent="0.25">
      <c r="A12" s="105" t="s">
        <v>25</v>
      </c>
      <c r="B12" s="13"/>
      <c r="C12" s="14"/>
      <c r="D12" s="85">
        <v>1</v>
      </c>
      <c r="E12" s="86"/>
      <c r="F12" s="86"/>
      <c r="G12" s="116"/>
      <c r="H12" s="15"/>
    </row>
    <row r="13" spans="1:8" ht="15.75" x14ac:dyDescent="0.25">
      <c r="A13" s="105" t="s">
        <v>77</v>
      </c>
      <c r="B13" s="13"/>
      <c r="C13" s="14"/>
      <c r="D13" s="85">
        <v>27</v>
      </c>
      <c r="E13" s="86"/>
      <c r="F13" s="86"/>
      <c r="G13" s="116"/>
      <c r="H13" s="15"/>
    </row>
    <row r="14" spans="1:8" ht="15.75" x14ac:dyDescent="0.25">
      <c r="A14" s="105" t="s">
        <v>132</v>
      </c>
      <c r="B14" s="13"/>
      <c r="C14" s="14"/>
      <c r="D14" s="85">
        <v>1</v>
      </c>
      <c r="E14" s="86"/>
      <c r="F14" s="86"/>
      <c r="G14" s="116"/>
      <c r="H14" s="15"/>
    </row>
    <row r="15" spans="1:8" ht="15.75" x14ac:dyDescent="0.25">
      <c r="A15" s="105" t="s">
        <v>121</v>
      </c>
      <c r="B15" s="13"/>
      <c r="C15" s="14"/>
      <c r="D15" s="85"/>
      <c r="E15" s="86"/>
      <c r="F15" s="86"/>
      <c r="G15" s="116"/>
      <c r="H15" s="15"/>
    </row>
    <row r="16" spans="1:8" ht="15.75" x14ac:dyDescent="0.25">
      <c r="A16" s="105" t="s">
        <v>130</v>
      </c>
      <c r="B16" s="13"/>
      <c r="C16" s="14"/>
      <c r="D16" s="85">
        <v>1</v>
      </c>
      <c r="E16" s="86"/>
      <c r="F16" s="86"/>
      <c r="G16" s="116"/>
      <c r="H16" s="15"/>
    </row>
    <row r="17" spans="1:8" ht="15.75" x14ac:dyDescent="0.25">
      <c r="A17" s="105" t="s">
        <v>56</v>
      </c>
      <c r="B17" s="13"/>
      <c r="C17" s="14"/>
      <c r="D17" s="85"/>
      <c r="E17" s="86"/>
      <c r="F17" s="86"/>
      <c r="G17" s="116"/>
      <c r="H17" s="15"/>
    </row>
    <row r="18" spans="1:8" ht="15.75" x14ac:dyDescent="0.25">
      <c r="A18" s="105" t="s">
        <v>14</v>
      </c>
      <c r="B18" s="13"/>
      <c r="C18" s="14"/>
      <c r="D18" s="85">
        <v>2</v>
      </c>
      <c r="E18" s="86"/>
      <c r="F18" s="86"/>
      <c r="G18" s="116"/>
      <c r="H18" s="15"/>
    </row>
    <row r="19" spans="1:8" ht="15.75" x14ac:dyDescent="0.25">
      <c r="A19" s="105" t="s">
        <v>15</v>
      </c>
      <c r="B19" s="13"/>
      <c r="C19" s="14"/>
      <c r="D19" s="85">
        <v>2</v>
      </c>
      <c r="E19" s="86"/>
      <c r="F19" s="86"/>
      <c r="G19" s="116"/>
      <c r="H19" s="15"/>
    </row>
    <row r="20" spans="1:8" ht="15.75" x14ac:dyDescent="0.25">
      <c r="A20" s="82" t="s">
        <v>138</v>
      </c>
      <c r="B20" s="13"/>
      <c r="C20" s="14"/>
      <c r="D20" s="85"/>
      <c r="E20" s="86"/>
      <c r="F20" s="86"/>
      <c r="G20" s="116"/>
      <c r="H20" s="15"/>
    </row>
    <row r="21" spans="1:8" ht="15.75" x14ac:dyDescent="0.25">
      <c r="A21" s="105" t="s">
        <v>78</v>
      </c>
      <c r="B21" s="13"/>
      <c r="C21" s="14"/>
      <c r="D21" s="85">
        <v>3</v>
      </c>
      <c r="E21" s="86"/>
      <c r="F21" s="86"/>
      <c r="G21" s="116"/>
      <c r="H21" s="15"/>
    </row>
    <row r="22" spans="1:8" ht="15.75" x14ac:dyDescent="0.25">
      <c r="A22" s="105" t="s">
        <v>105</v>
      </c>
      <c r="B22" s="13"/>
      <c r="C22" s="14"/>
      <c r="D22" s="85">
        <v>1</v>
      </c>
      <c r="E22" s="86"/>
      <c r="F22" s="86"/>
      <c r="G22" s="116"/>
      <c r="H22" s="15"/>
    </row>
    <row r="23" spans="1:8" ht="15.75" x14ac:dyDescent="0.25">
      <c r="A23" s="105" t="s">
        <v>74</v>
      </c>
      <c r="B23" s="13"/>
      <c r="C23" s="14"/>
      <c r="D23" s="85"/>
      <c r="E23" s="86"/>
      <c r="F23" s="86"/>
      <c r="G23" s="116"/>
      <c r="H23" s="15"/>
    </row>
    <row r="24" spans="1:8" ht="15.75" x14ac:dyDescent="0.25">
      <c r="A24" s="105" t="s">
        <v>79</v>
      </c>
      <c r="B24" s="13"/>
      <c r="C24" s="14"/>
      <c r="D24" s="85"/>
      <c r="E24" s="86"/>
      <c r="F24" s="86"/>
      <c r="G24" s="116"/>
      <c r="H24" s="15"/>
    </row>
    <row r="25" spans="1:8" ht="15.75" x14ac:dyDescent="0.25">
      <c r="A25" s="106" t="s">
        <v>20</v>
      </c>
      <c r="B25" s="13"/>
      <c r="C25" s="14"/>
      <c r="D25" s="85">
        <v>6</v>
      </c>
      <c r="E25" s="86"/>
      <c r="F25" s="86"/>
      <c r="G25" s="116"/>
      <c r="H25" s="15"/>
    </row>
    <row r="26" spans="1:8" ht="15.75" x14ac:dyDescent="0.25">
      <c r="A26" s="106" t="s">
        <v>21</v>
      </c>
      <c r="B26" s="13"/>
      <c r="C26" s="14"/>
      <c r="D26" s="85">
        <v>29</v>
      </c>
      <c r="E26" s="86"/>
      <c r="F26" s="86"/>
      <c r="G26" s="116"/>
      <c r="H26" s="15"/>
    </row>
    <row r="27" spans="1:8" ht="15.75" x14ac:dyDescent="0.25">
      <c r="A27" s="82" t="s">
        <v>22</v>
      </c>
      <c r="B27" s="13"/>
      <c r="C27" s="14"/>
      <c r="D27" s="85"/>
      <c r="E27" s="86"/>
      <c r="F27" s="86"/>
      <c r="G27" s="116"/>
      <c r="H27" s="15"/>
    </row>
    <row r="28" spans="1:8" ht="15.75" x14ac:dyDescent="0.25">
      <c r="A28" s="82" t="s">
        <v>23</v>
      </c>
      <c r="B28" s="13"/>
      <c r="C28" s="14"/>
      <c r="D28" s="85"/>
      <c r="E28" s="86"/>
      <c r="F28" s="86"/>
      <c r="G28" s="116"/>
      <c r="H28" s="15"/>
    </row>
    <row r="29" spans="1:8" ht="15.75" x14ac:dyDescent="0.25">
      <c r="A29" s="82" t="s">
        <v>24</v>
      </c>
      <c r="B29" s="13"/>
      <c r="C29" s="14"/>
      <c r="D29" s="85"/>
      <c r="E29" s="86"/>
      <c r="F29" s="86"/>
      <c r="G29" s="116"/>
      <c r="H29" s="15"/>
    </row>
    <row r="30" spans="1:8" ht="15.75" x14ac:dyDescent="0.25">
      <c r="A30" s="82" t="s">
        <v>113</v>
      </c>
      <c r="B30" s="13"/>
      <c r="C30" s="14"/>
      <c r="D30" s="85"/>
      <c r="E30" s="86"/>
      <c r="F30" s="86"/>
      <c r="G30" s="116"/>
      <c r="H30" s="15"/>
    </row>
    <row r="31" spans="1:8" ht="15.75" x14ac:dyDescent="0.25">
      <c r="A31" s="82" t="s">
        <v>80</v>
      </c>
      <c r="B31" s="13"/>
      <c r="C31" s="14"/>
      <c r="D31" s="85">
        <v>2</v>
      </c>
      <c r="E31" s="86"/>
      <c r="F31" s="86"/>
      <c r="G31" s="116"/>
      <c r="H31" s="15"/>
    </row>
    <row r="32" spans="1:8" ht="15.75" x14ac:dyDescent="0.25">
      <c r="A32" s="82" t="s">
        <v>146</v>
      </c>
      <c r="B32" s="13"/>
      <c r="C32" s="14"/>
      <c r="D32" s="85"/>
      <c r="E32" s="86"/>
      <c r="F32" s="86"/>
      <c r="G32" s="116"/>
      <c r="H32" s="15"/>
    </row>
    <row r="33" spans="1:8" ht="15.75" x14ac:dyDescent="0.25">
      <c r="A33" s="82" t="s">
        <v>27</v>
      </c>
      <c r="B33" s="13"/>
      <c r="C33" s="14"/>
      <c r="D33" s="85">
        <v>2</v>
      </c>
      <c r="E33" s="86"/>
      <c r="F33" s="86"/>
      <c r="G33" s="116"/>
      <c r="H33" s="15"/>
    </row>
    <row r="34" spans="1:8" ht="15.75" x14ac:dyDescent="0.25">
      <c r="A34" s="82" t="s">
        <v>81</v>
      </c>
      <c r="B34" s="13"/>
      <c r="C34" s="14"/>
      <c r="D34" s="85">
        <v>3</v>
      </c>
      <c r="E34" s="86"/>
      <c r="F34" s="86"/>
      <c r="G34" s="116"/>
      <c r="H34" s="15"/>
    </row>
    <row r="35" spans="1:8" x14ac:dyDescent="0.2">
      <c r="A35" s="16" t="s">
        <v>28</v>
      </c>
      <c r="B35" s="13"/>
      <c r="C35" s="14"/>
      <c r="D35" s="89"/>
      <c r="E35" s="107"/>
      <c r="F35" s="86"/>
      <c r="G35" s="117"/>
      <c r="H35" s="15"/>
    </row>
    <row r="36" spans="1:8" x14ac:dyDescent="0.2">
      <c r="A36" s="16" t="s">
        <v>44</v>
      </c>
      <c r="B36" s="13"/>
      <c r="C36" s="14"/>
      <c r="D36" s="89"/>
      <c r="E36" s="107"/>
      <c r="F36" s="86"/>
      <c r="G36" s="117"/>
      <c r="H36" s="15"/>
    </row>
    <row r="37" spans="1:8" x14ac:dyDescent="0.2">
      <c r="A37" s="16" t="s">
        <v>30</v>
      </c>
      <c r="B37" s="13"/>
      <c r="C37" s="14"/>
      <c r="D37" s="89"/>
      <c r="E37" s="107"/>
      <c r="F37" s="86"/>
      <c r="G37" s="117"/>
      <c r="H37" s="15"/>
    </row>
    <row r="38" spans="1:8" x14ac:dyDescent="0.2">
      <c r="A38" s="17"/>
      <c r="B38" s="18"/>
      <c r="C38" s="14"/>
      <c r="D38" s="89"/>
      <c r="E38" s="108"/>
      <c r="F38" s="108"/>
      <c r="G38" s="117"/>
      <c r="H38" s="15"/>
    </row>
    <row r="39" spans="1:8" ht="15.75" x14ac:dyDescent="0.25">
      <c r="A39" s="19" t="s">
        <v>31</v>
      </c>
      <c r="B39" s="20"/>
      <c r="C39" s="21"/>
      <c r="D39" s="93">
        <f>SUM(D9:D38)</f>
        <v>85</v>
      </c>
      <c r="E39" s="94"/>
      <c r="F39" s="94"/>
      <c r="G39" s="118"/>
      <c r="H39" s="15"/>
    </row>
    <row r="40" spans="1:8" ht="15.75" x14ac:dyDescent="0.25">
      <c r="A40" s="22"/>
      <c r="B40" s="22"/>
      <c r="C40" s="22"/>
      <c r="D40" s="96"/>
      <c r="E40" s="97"/>
      <c r="F40" s="98"/>
      <c r="G40" s="98"/>
      <c r="H40" s="2"/>
    </row>
    <row r="41" spans="1:8" ht="18" x14ac:dyDescent="0.25">
      <c r="A41" s="23" t="s">
        <v>32</v>
      </c>
      <c r="B41" s="24"/>
      <c r="C41" s="24"/>
      <c r="D41" s="25"/>
      <c r="E41" s="99"/>
      <c r="F41" s="100"/>
      <c r="G41" s="119"/>
      <c r="H41" s="2"/>
    </row>
    <row r="42" spans="1:8" ht="15.75" x14ac:dyDescent="0.25">
      <c r="A42" s="26"/>
      <c r="B42" s="26"/>
      <c r="C42" s="26"/>
      <c r="D42" s="101"/>
      <c r="E42" s="25"/>
      <c r="F42" s="25"/>
      <c r="G42" s="120"/>
      <c r="H42" s="2"/>
    </row>
    <row r="43" spans="1:8" ht="15.75" x14ac:dyDescent="0.25">
      <c r="A43" s="26"/>
      <c r="B43" s="26"/>
      <c r="C43" s="26"/>
      <c r="D43" s="101" t="s">
        <v>6</v>
      </c>
      <c r="E43" s="102"/>
      <c r="F43" s="100"/>
      <c r="G43" s="121"/>
      <c r="H43" s="2"/>
    </row>
    <row r="44" spans="1:8" ht="15.75" x14ac:dyDescent="0.25">
      <c r="A44" s="27" t="s">
        <v>33</v>
      </c>
      <c r="B44" s="28"/>
      <c r="C44" s="14"/>
      <c r="D44" s="85">
        <v>118</v>
      </c>
      <c r="E44" s="86"/>
      <c r="F44" s="86"/>
      <c r="G44" s="116"/>
      <c r="H44" s="15"/>
    </row>
    <row r="45" spans="1:8" ht="15.75" x14ac:dyDescent="0.25">
      <c r="A45" s="27" t="s">
        <v>34</v>
      </c>
      <c r="B45" s="28"/>
      <c r="C45" s="14"/>
      <c r="D45" s="85">
        <v>6</v>
      </c>
      <c r="E45" s="86"/>
      <c r="F45" s="86"/>
      <c r="G45" s="116"/>
      <c r="H45" s="15"/>
    </row>
    <row r="46" spans="1:8" ht="15.75" x14ac:dyDescent="0.25">
      <c r="A46" s="27" t="s">
        <v>35</v>
      </c>
      <c r="B46" s="28"/>
      <c r="C46" s="14"/>
      <c r="D46" s="85">
        <v>372</v>
      </c>
      <c r="E46" s="86"/>
      <c r="F46" s="86"/>
      <c r="G46" s="116"/>
      <c r="H46" s="15"/>
    </row>
    <row r="47" spans="1:8" ht="15.75" x14ac:dyDescent="0.25">
      <c r="A47" s="27" t="s">
        <v>36</v>
      </c>
      <c r="B47" s="28"/>
      <c r="C47" s="14"/>
      <c r="D47" s="85">
        <v>41</v>
      </c>
      <c r="E47" s="86"/>
      <c r="F47" s="86"/>
      <c r="G47" s="116"/>
      <c r="H47" s="15"/>
    </row>
    <row r="48" spans="1:8" ht="15.75" x14ac:dyDescent="0.25">
      <c r="A48" s="27" t="s">
        <v>37</v>
      </c>
      <c r="B48" s="28"/>
      <c r="C48" s="14"/>
      <c r="D48" s="85">
        <v>141</v>
      </c>
      <c r="E48" s="86"/>
      <c r="F48" s="86"/>
      <c r="G48" s="116"/>
      <c r="H48" s="15"/>
    </row>
    <row r="49" spans="1:8" ht="15.75" x14ac:dyDescent="0.25">
      <c r="A49" s="27" t="s">
        <v>38</v>
      </c>
      <c r="B49" s="28"/>
      <c r="C49" s="14"/>
      <c r="D49" s="85"/>
      <c r="E49" s="86"/>
      <c r="F49" s="86"/>
      <c r="G49" s="116"/>
      <c r="H49" s="15"/>
    </row>
    <row r="50" spans="1:8" ht="15.75" x14ac:dyDescent="0.25">
      <c r="A50" s="27" t="s">
        <v>39</v>
      </c>
      <c r="B50" s="28"/>
      <c r="C50" s="14"/>
      <c r="D50" s="85">
        <v>49</v>
      </c>
      <c r="E50" s="86"/>
      <c r="F50" s="86"/>
      <c r="G50" s="116"/>
      <c r="H50" s="15"/>
    </row>
    <row r="51" spans="1:8" ht="15.75" x14ac:dyDescent="0.25">
      <c r="A51" s="27" t="s">
        <v>40</v>
      </c>
      <c r="B51" s="28"/>
      <c r="C51" s="14"/>
      <c r="D51" s="85">
        <v>8</v>
      </c>
      <c r="E51" s="86"/>
      <c r="F51" s="86"/>
      <c r="G51" s="116"/>
      <c r="H51" s="15"/>
    </row>
    <row r="52" spans="1:8" ht="15.75" x14ac:dyDescent="0.25">
      <c r="A52" s="54" t="s">
        <v>41</v>
      </c>
      <c r="B52" s="28"/>
      <c r="C52" s="14"/>
      <c r="D52" s="85">
        <v>6</v>
      </c>
      <c r="E52" s="86"/>
      <c r="F52" s="86"/>
      <c r="G52" s="116"/>
      <c r="H52" s="15"/>
    </row>
    <row r="53" spans="1:8" ht="15.75" x14ac:dyDescent="0.25">
      <c r="A53" s="55" t="s">
        <v>61</v>
      </c>
      <c r="B53" s="28"/>
      <c r="C53" s="14"/>
      <c r="D53" s="85">
        <v>2</v>
      </c>
      <c r="E53" s="86"/>
      <c r="F53" s="86"/>
      <c r="G53" s="116"/>
      <c r="H53" s="15"/>
    </row>
    <row r="54" spans="1:8" ht="15.75" x14ac:dyDescent="0.25">
      <c r="A54" s="27" t="s">
        <v>106</v>
      </c>
      <c r="B54" s="28"/>
      <c r="C54" s="14"/>
      <c r="D54" s="85">
        <v>1558</v>
      </c>
      <c r="E54" s="86"/>
      <c r="F54" s="86"/>
      <c r="G54" s="116"/>
      <c r="H54" s="15"/>
    </row>
    <row r="55" spans="1:8" ht="15.75" x14ac:dyDescent="0.25">
      <c r="A55" s="83" t="s">
        <v>107</v>
      </c>
      <c r="B55" s="30"/>
      <c r="C55" s="14"/>
      <c r="D55" s="85"/>
      <c r="E55" s="86"/>
      <c r="F55" s="86"/>
      <c r="G55" s="116"/>
      <c r="H55" s="15"/>
    </row>
    <row r="56" spans="1:8" x14ac:dyDescent="0.2">
      <c r="A56" s="31" t="s">
        <v>42</v>
      </c>
      <c r="B56" s="30"/>
      <c r="C56" s="14"/>
      <c r="D56" s="89"/>
      <c r="E56" s="108"/>
      <c r="F56" s="86"/>
      <c r="G56" s="117"/>
      <c r="H56" s="15"/>
    </row>
    <row r="57" spans="1:8" x14ac:dyDescent="0.2">
      <c r="A57" s="16" t="s">
        <v>43</v>
      </c>
      <c r="B57" s="28"/>
      <c r="C57" s="14"/>
      <c r="D57" s="89"/>
      <c r="E57" s="108"/>
      <c r="F57" s="86"/>
      <c r="G57" s="117"/>
      <c r="H57" s="15"/>
    </row>
    <row r="58" spans="1:8" x14ac:dyDescent="0.2">
      <c r="A58" s="16" t="s">
        <v>29</v>
      </c>
      <c r="B58" s="28"/>
      <c r="C58" s="14"/>
      <c r="D58" s="89"/>
      <c r="E58" s="107"/>
      <c r="F58" s="86"/>
      <c r="G58" s="117"/>
      <c r="H58" s="15"/>
    </row>
    <row r="59" spans="1:8" x14ac:dyDescent="0.2">
      <c r="A59" s="16" t="s">
        <v>30</v>
      </c>
      <c r="B59" s="28"/>
      <c r="C59" s="14"/>
      <c r="D59" s="89"/>
      <c r="E59" s="107"/>
      <c r="F59" s="86"/>
      <c r="G59" s="117"/>
      <c r="H59" s="15"/>
    </row>
    <row r="60" spans="1:8" ht="15.75" x14ac:dyDescent="0.25">
      <c r="A60" s="32"/>
      <c r="B60" s="18"/>
      <c r="C60" s="14"/>
      <c r="D60" s="89"/>
      <c r="E60" s="92"/>
      <c r="F60" s="92"/>
      <c r="G60" s="117"/>
      <c r="H60" s="2"/>
    </row>
    <row r="61" spans="1:8" ht="15.75" x14ac:dyDescent="0.25">
      <c r="A61" s="20" t="s">
        <v>45</v>
      </c>
      <c r="B61" s="20"/>
      <c r="C61" s="21"/>
      <c r="D61" s="93">
        <f>SUM(D44:D57)</f>
        <v>2301</v>
      </c>
      <c r="E61" s="94"/>
      <c r="F61" s="94"/>
      <c r="G61" s="122"/>
      <c r="H61" s="2"/>
    </row>
    <row r="62" spans="1:8" x14ac:dyDescent="0.2">
      <c r="A62" s="33"/>
      <c r="B62" s="33"/>
      <c r="C62" s="33"/>
      <c r="D62" s="103"/>
      <c r="E62" s="104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0</v>
      </c>
      <c r="G63" s="36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27" t="s">
        <v>149</v>
      </c>
      <c r="B70" s="128"/>
      <c r="C70" s="128"/>
      <c r="D70" s="128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A4" sqref="A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APRIL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5" t="s">
        <v>10</v>
      </c>
      <c r="B9" s="13"/>
      <c r="C9" s="14"/>
      <c r="D9" s="85"/>
      <c r="E9" s="111"/>
      <c r="F9" s="123"/>
      <c r="G9" s="116"/>
      <c r="H9" s="15"/>
    </row>
    <row r="10" spans="1:8" ht="15.75" x14ac:dyDescent="0.25">
      <c r="A10" s="105" t="s">
        <v>11</v>
      </c>
      <c r="B10" s="13"/>
      <c r="C10" s="14"/>
      <c r="D10" s="85"/>
      <c r="E10" s="111"/>
      <c r="F10" s="123"/>
      <c r="G10" s="116"/>
      <c r="H10" s="15"/>
    </row>
    <row r="11" spans="1:8" ht="15.75" x14ac:dyDescent="0.25">
      <c r="A11" s="105" t="s">
        <v>131</v>
      </c>
      <c r="B11" s="13"/>
      <c r="C11" s="14"/>
      <c r="D11" s="85">
        <v>1</v>
      </c>
      <c r="E11" s="111"/>
      <c r="F11" s="123"/>
      <c r="G11" s="116"/>
      <c r="H11" s="15"/>
    </row>
    <row r="12" spans="1:8" ht="15.75" x14ac:dyDescent="0.25">
      <c r="A12" s="105" t="s">
        <v>25</v>
      </c>
      <c r="B12" s="13"/>
      <c r="C12" s="14"/>
      <c r="D12" s="85"/>
      <c r="E12" s="111"/>
      <c r="F12" s="123"/>
      <c r="G12" s="116"/>
      <c r="H12" s="15"/>
    </row>
    <row r="13" spans="1:8" ht="15.75" x14ac:dyDescent="0.25">
      <c r="A13" s="105" t="s">
        <v>77</v>
      </c>
      <c r="B13" s="13"/>
      <c r="C13" s="14"/>
      <c r="D13" s="85">
        <v>22</v>
      </c>
      <c r="E13" s="111"/>
      <c r="F13" s="123"/>
      <c r="G13" s="116"/>
      <c r="H13" s="15"/>
    </row>
    <row r="14" spans="1:8" ht="15.75" x14ac:dyDescent="0.25">
      <c r="A14" s="105" t="s">
        <v>114</v>
      </c>
      <c r="B14" s="13"/>
      <c r="C14" s="14"/>
      <c r="D14" s="85">
        <v>2</v>
      </c>
      <c r="E14" s="111"/>
      <c r="F14" s="123"/>
      <c r="G14" s="116"/>
      <c r="H14" s="15"/>
    </row>
    <row r="15" spans="1:8" ht="15.75" x14ac:dyDescent="0.25">
      <c r="A15" s="105" t="s">
        <v>116</v>
      </c>
      <c r="B15" s="13"/>
      <c r="C15" s="14"/>
      <c r="D15" s="85"/>
      <c r="E15" s="111"/>
      <c r="F15" s="123"/>
      <c r="G15" s="116"/>
      <c r="H15" s="15"/>
    </row>
    <row r="16" spans="1:8" ht="15.75" x14ac:dyDescent="0.25">
      <c r="A16" s="105" t="s">
        <v>111</v>
      </c>
      <c r="B16" s="13"/>
      <c r="C16" s="14"/>
      <c r="D16" s="85">
        <v>4</v>
      </c>
      <c r="E16" s="111"/>
      <c r="F16" s="123"/>
      <c r="G16" s="116"/>
      <c r="H16" s="15"/>
    </row>
    <row r="17" spans="1:8" ht="15.75" x14ac:dyDescent="0.25">
      <c r="A17" s="105" t="s">
        <v>83</v>
      </c>
      <c r="B17" s="13"/>
      <c r="C17" s="14"/>
      <c r="D17" s="85">
        <v>2</v>
      </c>
      <c r="E17" s="111"/>
      <c r="F17" s="123"/>
      <c r="G17" s="116"/>
      <c r="H17" s="15"/>
    </row>
    <row r="18" spans="1:8" ht="15.75" x14ac:dyDescent="0.25">
      <c r="A18" s="82" t="s">
        <v>122</v>
      </c>
      <c r="B18" s="13"/>
      <c r="C18" s="14"/>
      <c r="D18" s="85">
        <v>2</v>
      </c>
      <c r="E18" s="111"/>
      <c r="F18" s="123"/>
      <c r="G18" s="116"/>
      <c r="H18" s="15"/>
    </row>
    <row r="19" spans="1:8" ht="15.75" x14ac:dyDescent="0.25">
      <c r="A19" s="105" t="s">
        <v>15</v>
      </c>
      <c r="B19" s="13"/>
      <c r="C19" s="14"/>
      <c r="D19" s="85">
        <v>2</v>
      </c>
      <c r="E19" s="111"/>
      <c r="F19" s="123"/>
      <c r="G19" s="116"/>
      <c r="H19" s="15"/>
    </row>
    <row r="20" spans="1:8" ht="15.75" x14ac:dyDescent="0.25">
      <c r="A20" s="105" t="s">
        <v>60</v>
      </c>
      <c r="B20" s="13"/>
      <c r="C20" s="14"/>
      <c r="D20" s="85"/>
      <c r="E20" s="111"/>
      <c r="F20" s="123"/>
      <c r="G20" s="116"/>
      <c r="H20" s="15"/>
    </row>
    <row r="21" spans="1:8" ht="15.75" x14ac:dyDescent="0.25">
      <c r="A21" s="105" t="s">
        <v>105</v>
      </c>
      <c r="B21" s="13"/>
      <c r="C21" s="14"/>
      <c r="D21" s="85">
        <v>1</v>
      </c>
      <c r="E21" s="111"/>
      <c r="F21" s="123"/>
      <c r="G21" s="116"/>
      <c r="H21" s="15"/>
    </row>
    <row r="22" spans="1:8" ht="15.75" x14ac:dyDescent="0.25">
      <c r="A22" s="105" t="s">
        <v>134</v>
      </c>
      <c r="B22" s="13"/>
      <c r="C22" s="14"/>
      <c r="D22" s="85"/>
      <c r="E22" s="111"/>
      <c r="F22" s="123"/>
      <c r="G22" s="116"/>
      <c r="H22" s="15"/>
    </row>
    <row r="23" spans="1:8" ht="15.75" x14ac:dyDescent="0.25">
      <c r="A23" s="105" t="s">
        <v>124</v>
      </c>
      <c r="B23" s="13"/>
      <c r="C23" s="14"/>
      <c r="D23" s="85">
        <v>3</v>
      </c>
      <c r="E23" s="111"/>
      <c r="F23" s="123"/>
      <c r="G23" s="116"/>
      <c r="H23" s="15"/>
    </row>
    <row r="24" spans="1:8" ht="15.75" x14ac:dyDescent="0.25">
      <c r="A24" s="105" t="s">
        <v>18</v>
      </c>
      <c r="B24" s="13"/>
      <c r="C24" s="14"/>
      <c r="D24" s="85">
        <v>2</v>
      </c>
      <c r="E24" s="111"/>
      <c r="F24" s="123"/>
      <c r="G24" s="116"/>
      <c r="H24" s="15"/>
    </row>
    <row r="25" spans="1:8" ht="15.75" x14ac:dyDescent="0.25">
      <c r="A25" s="106" t="s">
        <v>20</v>
      </c>
      <c r="B25" s="13"/>
      <c r="C25" s="14"/>
      <c r="D25" s="85">
        <v>4</v>
      </c>
      <c r="E25" s="111"/>
      <c r="F25" s="123"/>
      <c r="G25" s="116"/>
      <c r="H25" s="15"/>
    </row>
    <row r="26" spans="1:8" ht="15.75" x14ac:dyDescent="0.25">
      <c r="A26" s="106" t="s">
        <v>21</v>
      </c>
      <c r="B26" s="13"/>
      <c r="C26" s="14"/>
      <c r="D26" s="85"/>
      <c r="E26" s="111"/>
      <c r="F26" s="123"/>
      <c r="G26" s="116"/>
      <c r="H26" s="15"/>
    </row>
    <row r="27" spans="1:8" ht="15.75" x14ac:dyDescent="0.25">
      <c r="A27" s="82" t="s">
        <v>22</v>
      </c>
      <c r="B27" s="13"/>
      <c r="C27" s="14"/>
      <c r="D27" s="85"/>
      <c r="E27" s="111"/>
      <c r="F27" s="123"/>
      <c r="G27" s="116"/>
      <c r="H27" s="15"/>
    </row>
    <row r="28" spans="1:8" ht="15.75" x14ac:dyDescent="0.25">
      <c r="A28" s="82" t="s">
        <v>23</v>
      </c>
      <c r="B28" s="13"/>
      <c r="C28" s="14"/>
      <c r="D28" s="85"/>
      <c r="E28" s="111"/>
      <c r="F28" s="123"/>
      <c r="G28" s="116"/>
      <c r="H28" s="15"/>
    </row>
    <row r="29" spans="1:8" ht="15.75" x14ac:dyDescent="0.25">
      <c r="A29" s="82" t="s">
        <v>24</v>
      </c>
      <c r="B29" s="13"/>
      <c r="C29" s="14"/>
      <c r="D29" s="85">
        <v>1</v>
      </c>
      <c r="E29" s="111"/>
      <c r="F29" s="123"/>
      <c r="G29" s="116"/>
      <c r="H29" s="15"/>
    </row>
    <row r="30" spans="1:8" ht="15.75" x14ac:dyDescent="0.25">
      <c r="A30" s="82" t="s">
        <v>70</v>
      </c>
      <c r="B30" s="13"/>
      <c r="C30" s="14"/>
      <c r="D30" s="85"/>
      <c r="E30" s="111"/>
      <c r="F30" s="123"/>
      <c r="G30" s="116"/>
      <c r="H30" s="15"/>
    </row>
    <row r="31" spans="1:8" ht="15.75" x14ac:dyDescent="0.25">
      <c r="A31" s="82" t="s">
        <v>84</v>
      </c>
      <c r="B31" s="13"/>
      <c r="C31" s="14"/>
      <c r="D31" s="85"/>
      <c r="E31" s="111"/>
      <c r="F31" s="123"/>
      <c r="G31" s="116"/>
      <c r="H31" s="15"/>
    </row>
    <row r="32" spans="1:8" ht="15.75" x14ac:dyDescent="0.25">
      <c r="A32" s="82" t="s">
        <v>118</v>
      </c>
      <c r="B32" s="13"/>
      <c r="C32" s="14"/>
      <c r="D32" s="85">
        <v>1</v>
      </c>
      <c r="E32" s="111"/>
      <c r="F32" s="123"/>
      <c r="G32" s="116"/>
      <c r="H32" s="15"/>
    </row>
    <row r="33" spans="1:8" ht="15.75" x14ac:dyDescent="0.25">
      <c r="A33" s="82" t="s">
        <v>27</v>
      </c>
      <c r="B33" s="13"/>
      <c r="C33" s="14"/>
      <c r="D33" s="85"/>
      <c r="E33" s="111"/>
      <c r="F33" s="123"/>
      <c r="G33" s="116"/>
      <c r="H33" s="15"/>
    </row>
    <row r="34" spans="1:8" ht="15.75" x14ac:dyDescent="0.25">
      <c r="A34" s="82" t="s">
        <v>81</v>
      </c>
      <c r="B34" s="13"/>
      <c r="C34" s="14"/>
      <c r="D34" s="85">
        <v>6</v>
      </c>
      <c r="E34" s="111"/>
      <c r="F34" s="123"/>
      <c r="G34" s="116"/>
      <c r="H34" s="15"/>
    </row>
    <row r="35" spans="1:8" x14ac:dyDescent="0.2">
      <c r="A35" s="16" t="s">
        <v>28</v>
      </c>
      <c r="B35" s="13"/>
      <c r="C35" s="14"/>
      <c r="D35" s="89"/>
      <c r="E35" s="111"/>
      <c r="F35" s="123"/>
      <c r="G35" s="117"/>
      <c r="H35" s="15"/>
    </row>
    <row r="36" spans="1:8" x14ac:dyDescent="0.2">
      <c r="A36" s="16" t="s">
        <v>44</v>
      </c>
      <c r="B36" s="13"/>
      <c r="C36" s="14"/>
      <c r="D36" s="89"/>
      <c r="E36" s="111"/>
      <c r="F36" s="123"/>
      <c r="G36" s="117"/>
      <c r="H36" s="15"/>
    </row>
    <row r="37" spans="1:8" x14ac:dyDescent="0.2">
      <c r="A37" s="16" t="s">
        <v>30</v>
      </c>
      <c r="B37" s="13"/>
      <c r="C37" s="14"/>
      <c r="D37" s="89"/>
      <c r="E37" s="107"/>
      <c r="F37" s="86"/>
      <c r="G37" s="117"/>
      <c r="H37" s="15"/>
    </row>
    <row r="38" spans="1:8" x14ac:dyDescent="0.2">
      <c r="A38" s="17"/>
      <c r="B38" s="18"/>
      <c r="C38" s="14"/>
      <c r="D38" s="89"/>
      <c r="E38" s="108"/>
      <c r="F38" s="108"/>
      <c r="G38" s="117"/>
      <c r="H38" s="15"/>
    </row>
    <row r="39" spans="1:8" ht="15.75" x14ac:dyDescent="0.25">
      <c r="A39" s="19" t="s">
        <v>31</v>
      </c>
      <c r="B39" s="20"/>
      <c r="C39" s="21"/>
      <c r="D39" s="93">
        <f>SUM(D9:D38)</f>
        <v>53</v>
      </c>
      <c r="E39" s="94"/>
      <c r="F39" s="94"/>
      <c r="G39" s="118"/>
      <c r="H39" s="15"/>
    </row>
    <row r="40" spans="1:8" ht="15.75" x14ac:dyDescent="0.25">
      <c r="A40" s="22"/>
      <c r="B40" s="22"/>
      <c r="C40" s="22"/>
      <c r="D40" s="96"/>
      <c r="E40" s="97"/>
      <c r="F40" s="98"/>
      <c r="G40" s="98"/>
      <c r="H40" s="2"/>
    </row>
    <row r="41" spans="1:8" ht="18" x14ac:dyDescent="0.25">
      <c r="A41" s="23" t="s">
        <v>32</v>
      </c>
      <c r="B41" s="24"/>
      <c r="C41" s="24"/>
      <c r="D41" s="25"/>
      <c r="E41" s="99"/>
      <c r="F41" s="100"/>
      <c r="G41" s="119"/>
      <c r="H41" s="2"/>
    </row>
    <row r="42" spans="1:8" ht="15.75" x14ac:dyDescent="0.25">
      <c r="A42" s="26"/>
      <c r="B42" s="26"/>
      <c r="C42" s="26"/>
      <c r="D42" s="101"/>
      <c r="E42" s="25"/>
      <c r="F42" s="25"/>
      <c r="G42" s="120"/>
      <c r="H42" s="2"/>
    </row>
    <row r="43" spans="1:8" ht="15.75" x14ac:dyDescent="0.25">
      <c r="A43" s="26"/>
      <c r="B43" s="26"/>
      <c r="C43" s="26"/>
      <c r="D43" s="101" t="s">
        <v>6</v>
      </c>
      <c r="E43" s="102"/>
      <c r="F43" s="100"/>
      <c r="G43" s="121"/>
      <c r="H43" s="2"/>
    </row>
    <row r="44" spans="1:8" ht="15.75" x14ac:dyDescent="0.25">
      <c r="A44" s="27" t="s">
        <v>33</v>
      </c>
      <c r="B44" s="28"/>
      <c r="C44" s="14"/>
      <c r="D44" s="85">
        <v>149</v>
      </c>
      <c r="E44" s="86"/>
      <c r="F44" s="86"/>
      <c r="G44" s="116"/>
      <c r="H44" s="15"/>
    </row>
    <row r="45" spans="1:8" ht="15.75" x14ac:dyDescent="0.25">
      <c r="A45" s="27" t="s">
        <v>34</v>
      </c>
      <c r="B45" s="28"/>
      <c r="C45" s="14"/>
      <c r="D45" s="85">
        <v>6</v>
      </c>
      <c r="E45" s="86"/>
      <c r="F45" s="86"/>
      <c r="G45" s="116"/>
      <c r="H45" s="15"/>
    </row>
    <row r="46" spans="1:8" ht="15.75" x14ac:dyDescent="0.25">
      <c r="A46" s="27" t="s">
        <v>35</v>
      </c>
      <c r="B46" s="28"/>
      <c r="C46" s="14"/>
      <c r="D46" s="85">
        <v>158</v>
      </c>
      <c r="E46" s="86"/>
      <c r="F46" s="86"/>
      <c r="G46" s="116"/>
      <c r="H46" s="15"/>
    </row>
    <row r="47" spans="1:8" ht="15.75" x14ac:dyDescent="0.25">
      <c r="A47" s="27" t="s">
        <v>36</v>
      </c>
      <c r="B47" s="28"/>
      <c r="C47" s="14"/>
      <c r="D47" s="85">
        <v>2</v>
      </c>
      <c r="E47" s="86"/>
      <c r="F47" s="86"/>
      <c r="G47" s="116"/>
      <c r="H47" s="15"/>
    </row>
    <row r="48" spans="1:8" ht="15.75" x14ac:dyDescent="0.25">
      <c r="A48" s="27" t="s">
        <v>37</v>
      </c>
      <c r="B48" s="28"/>
      <c r="C48" s="14"/>
      <c r="D48" s="85">
        <v>117</v>
      </c>
      <c r="E48" s="86"/>
      <c r="F48" s="86"/>
      <c r="G48" s="116"/>
      <c r="H48" s="15"/>
    </row>
    <row r="49" spans="1:8" ht="15.75" x14ac:dyDescent="0.25">
      <c r="A49" s="27" t="s">
        <v>38</v>
      </c>
      <c r="B49" s="28"/>
      <c r="C49" s="14"/>
      <c r="D49" s="85"/>
      <c r="E49" s="86"/>
      <c r="F49" s="86"/>
      <c r="G49" s="116"/>
      <c r="H49" s="15"/>
    </row>
    <row r="50" spans="1:8" ht="15.75" x14ac:dyDescent="0.25">
      <c r="A50" s="27" t="s">
        <v>39</v>
      </c>
      <c r="B50" s="28"/>
      <c r="C50" s="14"/>
      <c r="D50" s="85">
        <v>11</v>
      </c>
      <c r="E50" s="86"/>
      <c r="F50" s="86"/>
      <c r="G50" s="116"/>
      <c r="H50" s="15"/>
    </row>
    <row r="51" spans="1:8" ht="15.75" x14ac:dyDescent="0.25">
      <c r="A51" s="27" t="s">
        <v>40</v>
      </c>
      <c r="B51" s="28"/>
      <c r="C51" s="14"/>
      <c r="D51" s="85">
        <v>4</v>
      </c>
      <c r="E51" s="86"/>
      <c r="F51" s="86"/>
      <c r="G51" s="116"/>
      <c r="H51" s="15"/>
    </row>
    <row r="52" spans="1:8" ht="15.75" x14ac:dyDescent="0.25">
      <c r="A52" s="54" t="s">
        <v>41</v>
      </c>
      <c r="B52" s="28"/>
      <c r="C52" s="14"/>
      <c r="D52" s="85">
        <v>2</v>
      </c>
      <c r="E52" s="86"/>
      <c r="F52" s="86"/>
      <c r="G52" s="116"/>
      <c r="H52" s="15"/>
    </row>
    <row r="53" spans="1:8" ht="15.75" x14ac:dyDescent="0.25">
      <c r="A53" s="55" t="s">
        <v>61</v>
      </c>
      <c r="B53" s="28"/>
      <c r="C53" s="14"/>
      <c r="D53" s="85"/>
      <c r="E53" s="86"/>
      <c r="F53" s="86"/>
      <c r="G53" s="116"/>
      <c r="H53" s="15"/>
    </row>
    <row r="54" spans="1:8" ht="15.75" x14ac:dyDescent="0.25">
      <c r="A54" s="27" t="s">
        <v>106</v>
      </c>
      <c r="B54" s="28"/>
      <c r="C54" s="14"/>
      <c r="D54" s="85">
        <v>1482</v>
      </c>
      <c r="E54" s="86"/>
      <c r="F54" s="86"/>
      <c r="G54" s="116"/>
      <c r="H54" s="15"/>
    </row>
    <row r="55" spans="1:8" ht="15.75" x14ac:dyDescent="0.25">
      <c r="A55" s="83" t="s">
        <v>107</v>
      </c>
      <c r="B55" s="30"/>
      <c r="C55" s="14"/>
      <c r="D55" s="85"/>
      <c r="E55" s="86"/>
      <c r="F55" s="86"/>
      <c r="G55" s="116"/>
      <c r="H55" s="15"/>
    </row>
    <row r="56" spans="1:8" ht="15.75" x14ac:dyDescent="0.25">
      <c r="A56" s="56"/>
      <c r="B56" s="30"/>
      <c r="C56" s="14"/>
      <c r="D56" s="85"/>
      <c r="E56" s="86"/>
      <c r="F56" s="86"/>
      <c r="G56" s="116"/>
      <c r="H56" s="15"/>
    </row>
    <row r="57" spans="1:8" x14ac:dyDescent="0.2">
      <c r="A57" s="16" t="s">
        <v>42</v>
      </c>
      <c r="B57" s="30"/>
      <c r="C57" s="14"/>
      <c r="D57" s="89"/>
      <c r="E57" s="108"/>
      <c r="F57" s="86"/>
      <c r="G57" s="117"/>
      <c r="H57" s="15"/>
    </row>
    <row r="58" spans="1:8" x14ac:dyDescent="0.2">
      <c r="A58" s="16" t="s">
        <v>43</v>
      </c>
      <c r="B58" s="28"/>
      <c r="C58" s="14"/>
      <c r="D58" s="89"/>
      <c r="E58" s="108"/>
      <c r="F58" s="86"/>
      <c r="G58" s="117"/>
      <c r="H58" s="15"/>
    </row>
    <row r="59" spans="1:8" x14ac:dyDescent="0.2">
      <c r="A59" s="16" t="s">
        <v>44</v>
      </c>
      <c r="B59" s="28"/>
      <c r="C59" s="14"/>
      <c r="D59" s="89"/>
      <c r="E59" s="107"/>
      <c r="F59" s="86"/>
      <c r="G59" s="117"/>
      <c r="H59" s="15"/>
    </row>
    <row r="60" spans="1:8" x14ac:dyDescent="0.2">
      <c r="A60" s="16" t="s">
        <v>30</v>
      </c>
      <c r="B60" s="28"/>
      <c r="C60" s="14"/>
      <c r="D60" s="89"/>
      <c r="E60" s="107"/>
      <c r="F60" s="86"/>
      <c r="G60" s="117"/>
      <c r="H60" s="15"/>
    </row>
    <row r="61" spans="1:8" ht="15.75" x14ac:dyDescent="0.25">
      <c r="A61" s="32"/>
      <c r="B61" s="18"/>
      <c r="C61" s="14"/>
      <c r="D61" s="89"/>
      <c r="E61" s="92"/>
      <c r="F61" s="92"/>
      <c r="G61" s="117"/>
      <c r="H61" s="2"/>
    </row>
    <row r="62" spans="1:8" ht="15.75" x14ac:dyDescent="0.25">
      <c r="A62" s="20" t="s">
        <v>45</v>
      </c>
      <c r="B62" s="20"/>
      <c r="C62" s="21"/>
      <c r="D62" s="93">
        <f>SUM(D44:D58)</f>
        <v>1931</v>
      </c>
      <c r="E62" s="94"/>
      <c r="F62" s="94"/>
      <c r="G62" s="122"/>
      <c r="H62" s="2"/>
    </row>
    <row r="63" spans="1:8" x14ac:dyDescent="0.2">
      <c r="A63" s="33"/>
      <c r="B63" s="33"/>
      <c r="C63" s="33"/>
      <c r="D63" s="103"/>
      <c r="E63" s="104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0</v>
      </c>
      <c r="G64" s="36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27" t="s">
        <v>149</v>
      </c>
      <c r="B71" s="128"/>
      <c r="C71" s="128"/>
      <c r="D71" s="128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LADYLUCK</vt:lpstr>
      <vt:lpstr>HOLLYWOOD</vt:lpstr>
      <vt:lpstr>HARNKC</vt:lpstr>
      <vt:lpstr>ISLE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2020-06-08T15:12:26Z</cp:lastPrinted>
  <dcterms:created xsi:type="dcterms:W3CDTF">2012-06-07T14:04:25Z</dcterms:created>
  <dcterms:modified xsi:type="dcterms:W3CDTF">2020-06-09T19:53:36Z</dcterms:modified>
</cp:coreProperties>
</file>